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defaultThemeVersion="166925"/>
  <mc:AlternateContent xmlns:mc="http://schemas.openxmlformats.org/markup-compatibility/2006">
    <mc:Choice Requires="x15">
      <x15ac:absPath xmlns:x15ac="http://schemas.microsoft.com/office/spreadsheetml/2010/11/ac" url="C:\Users\芸珈\Desktop\"/>
    </mc:Choice>
  </mc:AlternateContent>
  <xr:revisionPtr revIDLastSave="0" documentId="13_ncr:1_{BAC873F4-1C1C-4BE7-95BC-818B4A97D87A}" xr6:coauthVersionLast="36" xr6:coauthVersionMax="36" xr10:uidLastSave="{00000000-0000-0000-0000-000000000000}"/>
  <bookViews>
    <workbookView xWindow="0" yWindow="0" windowWidth="28800" windowHeight="11850" activeTab="1" xr2:uid="{2F2B48CE-B277-4C98-90C4-8FDC20771CE4}"/>
  </bookViews>
  <sheets>
    <sheet name="填表說明，請‧仔‧細‧閱‧讀" sheetId="3" r:id="rId1"/>
    <sheet name="表1-實習資料-本系（所、學位學程）學生實習資料" sheetId="1" r:id="rId2"/>
    <sheet name="表2-實習資料-雙主修輔系學生修讀本系（所、學位學程）課程" sheetId="16" r:id="rId3"/>
    <sheet name="表3-實習資料-外系學生修讀本系（所、學位學程）課程" sheetId="17" r:id="rId4"/>
    <sheet name="右側各分頁為參照資料，請勿刪改" sheetId="8" r:id="rId5"/>
    <sheet name="R欄-實習行業別" sheetId="4" r:id="rId6"/>
    <sheet name="other reference" sheetId="2" r:id="rId7"/>
    <sheet name="108學年度尚存之系所學位學程" sheetId="5" r:id="rId8"/>
  </sheets>
  <definedNames>
    <definedName name="工學院">'108學年度尚存之系所學位學程'!$H$2:$H$14</definedName>
    <definedName name="公共衛生學院">'108學年度尚存之系所學位學程'!$K$2:$K$9</definedName>
    <definedName name="文學院">'108學年度尚存之系所學位學程'!$D$2:$D$15</definedName>
    <definedName name="牙醫專業學院">'108學年度尚存之系所學位學程'!$A$2:$A$4</definedName>
    <definedName name="生命科學院">'108學年度尚存之系所學位學程'!$N$2:$N$10</definedName>
    <definedName name="生物資源暨農學院">'108學年度尚存之系所學位學程'!$I$2:$I$15</definedName>
    <definedName name="共同教育中心">'108學年度尚存之系所學位學程'!$O$2:$O$4</definedName>
    <definedName name="法律學院">'108學年度尚存之系所學位學程'!$M$2:$M$3</definedName>
    <definedName name="社會科學院">'108學年度尚存之系所學位學程'!$F$2:$F$8</definedName>
    <definedName name="院名稱">'108學年度尚存之系所學位學程'!$A$1:$P$1</definedName>
    <definedName name="理學院">'108學年度尚存之系所學位學程'!$E$2:$E$13</definedName>
    <definedName name="進修推廣學院">'108學年度尚存之系所學位學程'!$P$2:$P$4</definedName>
    <definedName name="電機資訊學院">'108學年度尚存之系所學位學程'!$L$2:$L$13</definedName>
    <definedName name="實習場所國別">'other reference'!$A$2:$A$203</definedName>
    <definedName name="管理學院">'108學年度尚存之系所學位學程'!$J$2:$J$11</definedName>
    <definedName name="醫學院">'108學年度尚存之系所學位學程'!$G$2:$G$25</definedName>
    <definedName name="獸醫專業學院">'108學年度尚存之系所學位學程'!$C$2:$C$4</definedName>
    <definedName name="藥學專業學院">'108學年度尚存之系所學位學程'!$B$2:$B$3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 i="1" l="1"/>
  <c r="AC362" i="17" l="1"/>
  <c r="W362" i="17"/>
  <c r="U362" i="17"/>
  <c r="P362" i="17"/>
  <c r="M362" i="17"/>
  <c r="O362" i="17" s="1"/>
  <c r="L362" i="17"/>
  <c r="K362" i="17"/>
  <c r="AC361" i="17"/>
  <c r="W361" i="17"/>
  <c r="U361" i="17"/>
  <c r="P361" i="17"/>
  <c r="N361" i="17"/>
  <c r="M361" i="17"/>
  <c r="O361" i="17" s="1"/>
  <c r="L361" i="17"/>
  <c r="K361" i="17"/>
  <c r="AC360" i="17"/>
  <c r="W360" i="17"/>
  <c r="U360" i="17"/>
  <c r="P360" i="17"/>
  <c r="O360" i="17"/>
  <c r="M360" i="17"/>
  <c r="L360" i="17"/>
  <c r="K360" i="17"/>
  <c r="N360" i="17" s="1"/>
  <c r="AC359" i="17"/>
  <c r="W359" i="17"/>
  <c r="U359" i="17"/>
  <c r="P359" i="17"/>
  <c r="M359" i="17"/>
  <c r="L359" i="17"/>
  <c r="K359" i="17"/>
  <c r="AC358" i="17"/>
  <c r="W358" i="17"/>
  <c r="U358" i="17"/>
  <c r="P358" i="17"/>
  <c r="M358" i="17"/>
  <c r="L358" i="17"/>
  <c r="K358" i="17"/>
  <c r="AC357" i="17"/>
  <c r="W357" i="17"/>
  <c r="U357" i="17"/>
  <c r="P357" i="17"/>
  <c r="O357" i="17"/>
  <c r="N357" i="17"/>
  <c r="M357" i="17"/>
  <c r="L357" i="17"/>
  <c r="K357" i="17"/>
  <c r="AC356" i="17"/>
  <c r="W356" i="17"/>
  <c r="U356" i="17"/>
  <c r="P356" i="17"/>
  <c r="O356" i="17"/>
  <c r="M356" i="17"/>
  <c r="L356" i="17"/>
  <c r="K356" i="17"/>
  <c r="N356" i="17" s="1"/>
  <c r="AC355" i="17"/>
  <c r="W355" i="17"/>
  <c r="U355" i="17"/>
  <c r="P355" i="17"/>
  <c r="M355" i="17"/>
  <c r="L355" i="17"/>
  <c r="K355" i="17"/>
  <c r="AC354" i="17"/>
  <c r="W354" i="17"/>
  <c r="U354" i="17"/>
  <c r="P354" i="17"/>
  <c r="M354" i="17"/>
  <c r="O354" i="17" s="1"/>
  <c r="L354" i="17"/>
  <c r="K354" i="17"/>
  <c r="AC353" i="17"/>
  <c r="W353" i="17"/>
  <c r="U353" i="17"/>
  <c r="P353" i="17"/>
  <c r="M353" i="17"/>
  <c r="O353" i="17" s="1"/>
  <c r="L353" i="17"/>
  <c r="K353" i="17"/>
  <c r="AC352" i="17"/>
  <c r="W352" i="17"/>
  <c r="U352" i="17"/>
  <c r="P352" i="17"/>
  <c r="O352" i="17"/>
  <c r="M352" i="17"/>
  <c r="L352" i="17"/>
  <c r="K352" i="17"/>
  <c r="N352" i="17" s="1"/>
  <c r="AC351" i="17"/>
  <c r="W351" i="17"/>
  <c r="U351" i="17"/>
  <c r="P351" i="17"/>
  <c r="M351" i="17"/>
  <c r="L351" i="17"/>
  <c r="K351" i="17"/>
  <c r="AC350" i="17"/>
  <c r="W350" i="17"/>
  <c r="U350" i="17"/>
  <c r="P350" i="17"/>
  <c r="M350" i="17"/>
  <c r="L350" i="17"/>
  <c r="K350" i="17"/>
  <c r="AC349" i="17"/>
  <c r="W349" i="17"/>
  <c r="U349" i="17"/>
  <c r="P349" i="17"/>
  <c r="O349" i="17"/>
  <c r="N349" i="17"/>
  <c r="M349" i="17"/>
  <c r="L349" i="17"/>
  <c r="K349" i="17"/>
  <c r="AC348" i="17"/>
  <c r="W348" i="17"/>
  <c r="U348" i="17"/>
  <c r="P348" i="17"/>
  <c r="O348" i="17"/>
  <c r="M348" i="17"/>
  <c r="L348" i="17"/>
  <c r="K348" i="17"/>
  <c r="N348" i="17" s="1"/>
  <c r="AC347" i="17"/>
  <c r="W347" i="17"/>
  <c r="U347" i="17"/>
  <c r="P347" i="17"/>
  <c r="M347" i="17"/>
  <c r="L347" i="17"/>
  <c r="K347" i="17"/>
  <c r="AC346" i="17"/>
  <c r="W346" i="17"/>
  <c r="U346" i="17"/>
  <c r="P346" i="17"/>
  <c r="M346" i="17"/>
  <c r="O346" i="17" s="1"/>
  <c r="L346" i="17"/>
  <c r="K346" i="17"/>
  <c r="AC345" i="17"/>
  <c r="W345" i="17"/>
  <c r="U345" i="17"/>
  <c r="P345" i="17"/>
  <c r="M345" i="17"/>
  <c r="O345" i="17" s="1"/>
  <c r="L345" i="17"/>
  <c r="K345" i="17"/>
  <c r="AC344" i="17"/>
  <c r="W344" i="17"/>
  <c r="U344" i="17"/>
  <c r="P344" i="17"/>
  <c r="O344" i="17"/>
  <c r="N344" i="17"/>
  <c r="M344" i="17"/>
  <c r="L344" i="17"/>
  <c r="K344" i="17"/>
  <c r="AC343" i="17"/>
  <c r="W343" i="17"/>
  <c r="U343" i="17"/>
  <c r="P343" i="17"/>
  <c r="M343" i="17"/>
  <c r="L343" i="17"/>
  <c r="K343" i="17"/>
  <c r="AC342" i="17"/>
  <c r="W342" i="17"/>
  <c r="U342" i="17"/>
  <c r="P342" i="17"/>
  <c r="M342" i="17"/>
  <c r="L342" i="17"/>
  <c r="K342" i="17"/>
  <c r="AC341" i="17"/>
  <c r="W341" i="17"/>
  <c r="U341" i="17"/>
  <c r="P341" i="17"/>
  <c r="O341" i="17"/>
  <c r="N341" i="17"/>
  <c r="M341" i="17"/>
  <c r="L341" i="17"/>
  <c r="K341" i="17"/>
  <c r="AC340" i="17"/>
  <c r="W340" i="17"/>
  <c r="U340" i="17"/>
  <c r="P340" i="17"/>
  <c r="O340" i="17"/>
  <c r="M340" i="17"/>
  <c r="L340" i="17"/>
  <c r="K340" i="17"/>
  <c r="N340" i="17" s="1"/>
  <c r="AC339" i="17"/>
  <c r="W339" i="17"/>
  <c r="U339" i="17"/>
  <c r="P339" i="17"/>
  <c r="M339" i="17"/>
  <c r="L339" i="17"/>
  <c r="K339" i="17"/>
  <c r="AC338" i="17"/>
  <c r="W338" i="17"/>
  <c r="U338" i="17"/>
  <c r="P338" i="17"/>
  <c r="M338" i="17"/>
  <c r="O338" i="17" s="1"/>
  <c r="L338" i="17"/>
  <c r="K338" i="17"/>
  <c r="AC337" i="17"/>
  <c r="W337" i="17"/>
  <c r="U337" i="17"/>
  <c r="P337" i="17"/>
  <c r="M337" i="17"/>
  <c r="O337" i="17" s="1"/>
  <c r="L337" i="17"/>
  <c r="K337" i="17"/>
  <c r="AC336" i="17"/>
  <c r="W336" i="17"/>
  <c r="U336" i="17"/>
  <c r="P336" i="17"/>
  <c r="O336" i="17"/>
  <c r="N336" i="17"/>
  <c r="M336" i="17"/>
  <c r="L336" i="17"/>
  <c r="K336" i="17"/>
  <c r="AC335" i="17"/>
  <c r="W335" i="17"/>
  <c r="U335" i="17"/>
  <c r="P335" i="17"/>
  <c r="M335" i="17"/>
  <c r="L335" i="17"/>
  <c r="K335" i="17"/>
  <c r="AC334" i="17"/>
  <c r="W334" i="17"/>
  <c r="U334" i="17"/>
  <c r="P334" i="17"/>
  <c r="M334" i="17"/>
  <c r="L334" i="17"/>
  <c r="K334" i="17"/>
  <c r="AC333" i="17"/>
  <c r="W333" i="17"/>
  <c r="U333" i="17"/>
  <c r="P333" i="17"/>
  <c r="O333" i="17"/>
  <c r="N333" i="17"/>
  <c r="M333" i="17"/>
  <c r="L333" i="17"/>
  <c r="K333" i="17"/>
  <c r="AC332" i="17"/>
  <c r="W332" i="17"/>
  <c r="U332" i="17"/>
  <c r="P332" i="17"/>
  <c r="O332" i="17"/>
  <c r="M332" i="17"/>
  <c r="L332" i="17"/>
  <c r="K332" i="17"/>
  <c r="N332" i="17" s="1"/>
  <c r="AC331" i="17"/>
  <c r="W331" i="17"/>
  <c r="U331" i="17"/>
  <c r="P331" i="17"/>
  <c r="M331" i="17"/>
  <c r="L331" i="17"/>
  <c r="K331" i="17"/>
  <c r="AC330" i="17"/>
  <c r="W330" i="17"/>
  <c r="U330" i="17"/>
  <c r="P330" i="17"/>
  <c r="M330" i="17"/>
  <c r="O330" i="17" s="1"/>
  <c r="L330" i="17"/>
  <c r="K330" i="17"/>
  <c r="AC329" i="17"/>
  <c r="W329" i="17"/>
  <c r="U329" i="17"/>
  <c r="P329" i="17"/>
  <c r="M329" i="17"/>
  <c r="O329" i="17" s="1"/>
  <c r="L329" i="17"/>
  <c r="K329" i="17"/>
  <c r="AC328" i="17"/>
  <c r="W328" i="17"/>
  <c r="U328" i="17"/>
  <c r="P328" i="17"/>
  <c r="O328" i="17"/>
  <c r="N328" i="17"/>
  <c r="M328" i="17"/>
  <c r="L328" i="17"/>
  <c r="K328" i="17"/>
  <c r="AC327" i="17"/>
  <c r="W327" i="17"/>
  <c r="U327" i="17"/>
  <c r="P327" i="17"/>
  <c r="M327" i="17"/>
  <c r="L327" i="17"/>
  <c r="K327" i="17"/>
  <c r="AC326" i="17"/>
  <c r="W326" i="17"/>
  <c r="U326" i="17"/>
  <c r="P326" i="17"/>
  <c r="M326" i="17"/>
  <c r="L326" i="17"/>
  <c r="K326" i="17"/>
  <c r="AC325" i="17"/>
  <c r="W325" i="17"/>
  <c r="U325" i="17"/>
  <c r="P325" i="17"/>
  <c r="O325" i="17"/>
  <c r="N325" i="17"/>
  <c r="M325" i="17"/>
  <c r="L325" i="17"/>
  <c r="K325" i="17"/>
  <c r="AC324" i="17"/>
  <c r="W324" i="17"/>
  <c r="U324" i="17"/>
  <c r="P324" i="17"/>
  <c r="O324" i="17"/>
  <c r="M324" i="17"/>
  <c r="L324" i="17"/>
  <c r="K324" i="17"/>
  <c r="N324" i="17" s="1"/>
  <c r="AC323" i="17"/>
  <c r="W323" i="17"/>
  <c r="U323" i="17"/>
  <c r="P323" i="17"/>
  <c r="M323" i="17"/>
  <c r="L323" i="17"/>
  <c r="K323" i="17"/>
  <c r="AC322" i="17"/>
  <c r="W322" i="17"/>
  <c r="U322" i="17"/>
  <c r="P322" i="17"/>
  <c r="M322" i="17"/>
  <c r="O322" i="17" s="1"/>
  <c r="L322" i="17"/>
  <c r="K322" i="17"/>
  <c r="AC321" i="17"/>
  <c r="W321" i="17"/>
  <c r="U321" i="17"/>
  <c r="P321" i="17"/>
  <c r="M321" i="17"/>
  <c r="O321" i="17" s="1"/>
  <c r="L321" i="17"/>
  <c r="K321" i="17"/>
  <c r="AC320" i="17"/>
  <c r="W320" i="17"/>
  <c r="U320" i="17"/>
  <c r="P320" i="17"/>
  <c r="O320" i="17"/>
  <c r="N320" i="17"/>
  <c r="M320" i="17"/>
  <c r="L320" i="17"/>
  <c r="K320" i="17"/>
  <c r="AC319" i="17"/>
  <c r="W319" i="17"/>
  <c r="U319" i="17"/>
  <c r="P319" i="17"/>
  <c r="M319" i="17"/>
  <c r="L319" i="17"/>
  <c r="K319" i="17"/>
  <c r="AC318" i="17"/>
  <c r="W318" i="17"/>
  <c r="U318" i="17"/>
  <c r="P318" i="17"/>
  <c r="M318" i="17"/>
  <c r="L318" i="17"/>
  <c r="K318" i="17"/>
  <c r="AC317" i="17"/>
  <c r="W317" i="17"/>
  <c r="U317" i="17"/>
  <c r="P317" i="17"/>
  <c r="O317" i="17"/>
  <c r="N317" i="17"/>
  <c r="M317" i="17"/>
  <c r="L317" i="17"/>
  <c r="K317" i="17"/>
  <c r="AC316" i="17"/>
  <c r="W316" i="17"/>
  <c r="U316" i="17"/>
  <c r="P316" i="17"/>
  <c r="O316" i="17"/>
  <c r="M316" i="17"/>
  <c r="L316" i="17"/>
  <c r="K316" i="17"/>
  <c r="N316" i="17" s="1"/>
  <c r="AC315" i="17"/>
  <c r="W315" i="17"/>
  <c r="U315" i="17"/>
  <c r="P315" i="17"/>
  <c r="M315" i="17"/>
  <c r="L315" i="17"/>
  <c r="K315" i="17"/>
  <c r="AC314" i="17"/>
  <c r="W314" i="17"/>
  <c r="U314" i="17"/>
  <c r="P314" i="17"/>
  <c r="M314" i="17"/>
  <c r="O314" i="17" s="1"/>
  <c r="L314" i="17"/>
  <c r="K314" i="17"/>
  <c r="AC313" i="17"/>
  <c r="W313" i="17"/>
  <c r="U313" i="17"/>
  <c r="P313" i="17"/>
  <c r="M313" i="17"/>
  <c r="O313" i="17" s="1"/>
  <c r="L313" i="17"/>
  <c r="K313" i="17"/>
  <c r="AC312" i="17"/>
  <c r="W312" i="17"/>
  <c r="U312" i="17"/>
  <c r="P312" i="17"/>
  <c r="O312" i="17"/>
  <c r="N312" i="17"/>
  <c r="M312" i="17"/>
  <c r="L312" i="17"/>
  <c r="K312" i="17"/>
  <c r="AC311" i="17"/>
  <c r="W311" i="17"/>
  <c r="U311" i="17"/>
  <c r="P311" i="17"/>
  <c r="M311" i="17"/>
  <c r="L311" i="17"/>
  <c r="K311" i="17"/>
  <c r="AC310" i="17"/>
  <c r="W310" i="17"/>
  <c r="U310" i="17"/>
  <c r="P310" i="17"/>
  <c r="M310" i="17"/>
  <c r="L310" i="17"/>
  <c r="K310" i="17"/>
  <c r="AC309" i="17"/>
  <c r="W309" i="17"/>
  <c r="U309" i="17"/>
  <c r="P309" i="17"/>
  <c r="O309" i="17"/>
  <c r="N309" i="17"/>
  <c r="M309" i="17"/>
  <c r="L309" i="17"/>
  <c r="K309" i="17"/>
  <c r="AC308" i="17"/>
  <c r="W308" i="17"/>
  <c r="U308" i="17"/>
  <c r="P308" i="17"/>
  <c r="O308" i="17"/>
  <c r="M308" i="17"/>
  <c r="L308" i="17"/>
  <c r="K308" i="17"/>
  <c r="N308" i="17" s="1"/>
  <c r="AC307" i="17"/>
  <c r="W307" i="17"/>
  <c r="U307" i="17"/>
  <c r="P307" i="17"/>
  <c r="M307" i="17"/>
  <c r="L307" i="17"/>
  <c r="K307" i="17"/>
  <c r="AC306" i="17"/>
  <c r="W306" i="17"/>
  <c r="U306" i="17"/>
  <c r="P306" i="17"/>
  <c r="M306" i="17"/>
  <c r="O306" i="17" s="1"/>
  <c r="L306" i="17"/>
  <c r="K306" i="17"/>
  <c r="AC305" i="17"/>
  <c r="W305" i="17"/>
  <c r="U305" i="17"/>
  <c r="P305" i="17"/>
  <c r="M305" i="17"/>
  <c r="O305" i="17" s="1"/>
  <c r="L305" i="17"/>
  <c r="K305" i="17"/>
  <c r="AC304" i="17"/>
  <c r="W304" i="17"/>
  <c r="U304" i="17"/>
  <c r="P304" i="17"/>
  <c r="O304" i="17"/>
  <c r="N304" i="17"/>
  <c r="M304" i="17"/>
  <c r="L304" i="17"/>
  <c r="K304" i="17"/>
  <c r="AC303" i="17"/>
  <c r="W303" i="17"/>
  <c r="U303" i="17"/>
  <c r="P303" i="17"/>
  <c r="M303" i="17"/>
  <c r="L303" i="17"/>
  <c r="K303" i="17"/>
  <c r="AC302" i="17"/>
  <c r="W302" i="17"/>
  <c r="U302" i="17"/>
  <c r="P302" i="17"/>
  <c r="M302" i="17"/>
  <c r="L302" i="17"/>
  <c r="K302" i="17"/>
  <c r="AC301" i="17"/>
  <c r="W301" i="17"/>
  <c r="U301" i="17"/>
  <c r="P301" i="17"/>
  <c r="O301" i="17"/>
  <c r="N301" i="17"/>
  <c r="M301" i="17"/>
  <c r="L301" i="17"/>
  <c r="K301" i="17"/>
  <c r="AC300" i="17"/>
  <c r="W300" i="17"/>
  <c r="U300" i="17"/>
  <c r="P300" i="17"/>
  <c r="O300" i="17"/>
  <c r="M300" i="17"/>
  <c r="L300" i="17"/>
  <c r="K300" i="17"/>
  <c r="N300" i="17" s="1"/>
  <c r="AC299" i="17"/>
  <c r="W299" i="17"/>
  <c r="U299" i="17"/>
  <c r="P299" i="17"/>
  <c r="M299" i="17"/>
  <c r="L299" i="17"/>
  <c r="K299" i="17"/>
  <c r="AC298" i="17"/>
  <c r="W298" i="17"/>
  <c r="U298" i="17"/>
  <c r="P298" i="17"/>
  <c r="M298" i="17"/>
  <c r="O298" i="17" s="1"/>
  <c r="L298" i="17"/>
  <c r="K298" i="17"/>
  <c r="AC297" i="17"/>
  <c r="W297" i="17"/>
  <c r="U297" i="17"/>
  <c r="P297" i="17"/>
  <c r="M297" i="17"/>
  <c r="O297" i="17" s="1"/>
  <c r="L297" i="17"/>
  <c r="K297" i="17"/>
  <c r="AC296" i="17"/>
  <c r="W296" i="17"/>
  <c r="U296" i="17"/>
  <c r="P296" i="17"/>
  <c r="O296" i="17"/>
  <c r="N296" i="17"/>
  <c r="M296" i="17"/>
  <c r="L296" i="17"/>
  <c r="K296" i="17"/>
  <c r="AC295" i="17"/>
  <c r="W295" i="17"/>
  <c r="U295" i="17"/>
  <c r="P295" i="17"/>
  <c r="M295" i="17"/>
  <c r="L295" i="17"/>
  <c r="K295" i="17"/>
  <c r="AC294" i="17"/>
  <c r="W294" i="17"/>
  <c r="U294" i="17"/>
  <c r="P294" i="17"/>
  <c r="M294" i="17"/>
  <c r="L294" i="17"/>
  <c r="K294" i="17"/>
  <c r="AC293" i="17"/>
  <c r="W293" i="17"/>
  <c r="U293" i="17"/>
  <c r="P293" i="17"/>
  <c r="O293" i="17"/>
  <c r="N293" i="17"/>
  <c r="M293" i="17"/>
  <c r="L293" i="17"/>
  <c r="K293" i="17"/>
  <c r="AC292" i="17"/>
  <c r="W292" i="17"/>
  <c r="U292" i="17"/>
  <c r="P292" i="17"/>
  <c r="O292" i="17"/>
  <c r="M292" i="17"/>
  <c r="L292" i="17"/>
  <c r="K292" i="17"/>
  <c r="N292" i="17" s="1"/>
  <c r="AC291" i="17"/>
  <c r="W291" i="17"/>
  <c r="U291" i="17"/>
  <c r="P291" i="17"/>
  <c r="M291" i="17"/>
  <c r="L291" i="17"/>
  <c r="K291" i="17"/>
  <c r="AC290" i="17"/>
  <c r="W290" i="17"/>
  <c r="U290" i="17"/>
  <c r="P290" i="17"/>
  <c r="M290" i="17"/>
  <c r="O290" i="17" s="1"/>
  <c r="L290" i="17"/>
  <c r="K290" i="17"/>
  <c r="AC289" i="17"/>
  <c r="W289" i="17"/>
  <c r="U289" i="17"/>
  <c r="P289" i="17"/>
  <c r="M289" i="17"/>
  <c r="O289" i="17" s="1"/>
  <c r="L289" i="17"/>
  <c r="K289" i="17"/>
  <c r="AC288" i="17"/>
  <c r="W288" i="17"/>
  <c r="U288" i="17"/>
  <c r="P288" i="17"/>
  <c r="O288" i="17"/>
  <c r="N288" i="17"/>
  <c r="M288" i="17"/>
  <c r="L288" i="17"/>
  <c r="K288" i="17"/>
  <c r="AC287" i="17"/>
  <c r="W287" i="17"/>
  <c r="U287" i="17"/>
  <c r="P287" i="17"/>
  <c r="M287" i="17"/>
  <c r="L287" i="17"/>
  <c r="K287" i="17"/>
  <c r="AC286" i="17"/>
  <c r="W286" i="17"/>
  <c r="U286" i="17"/>
  <c r="P286" i="17"/>
  <c r="M286" i="17"/>
  <c r="L286" i="17"/>
  <c r="K286" i="17"/>
  <c r="AC285" i="17"/>
  <c r="W285" i="17"/>
  <c r="U285" i="17"/>
  <c r="P285" i="17"/>
  <c r="O285" i="17"/>
  <c r="N285" i="17"/>
  <c r="M285" i="17"/>
  <c r="L285" i="17"/>
  <c r="K285" i="17"/>
  <c r="AC284" i="17"/>
  <c r="W284" i="17"/>
  <c r="U284" i="17"/>
  <c r="P284" i="17"/>
  <c r="O284" i="17"/>
  <c r="M284" i="17"/>
  <c r="L284" i="17"/>
  <c r="K284" i="17"/>
  <c r="N284" i="17" s="1"/>
  <c r="AC283" i="17"/>
  <c r="W283" i="17"/>
  <c r="U283" i="17"/>
  <c r="P283" i="17"/>
  <c r="M283" i="17"/>
  <c r="L283" i="17"/>
  <c r="K283" i="17"/>
  <c r="AC282" i="17"/>
  <c r="W282" i="17"/>
  <c r="U282" i="17"/>
  <c r="P282" i="17"/>
  <c r="M282" i="17"/>
  <c r="O282" i="17" s="1"/>
  <c r="L282" i="17"/>
  <c r="K282" i="17"/>
  <c r="AC281" i="17"/>
  <c r="W281" i="17"/>
  <c r="U281" i="17"/>
  <c r="P281" i="17"/>
  <c r="M281" i="17"/>
  <c r="O281" i="17" s="1"/>
  <c r="L281" i="17"/>
  <c r="K281" i="17"/>
  <c r="AC280" i="17"/>
  <c r="W280" i="17"/>
  <c r="U280" i="17"/>
  <c r="P280" i="17"/>
  <c r="O280" i="17"/>
  <c r="N280" i="17"/>
  <c r="M280" i="17"/>
  <c r="L280" i="17"/>
  <c r="K280" i="17"/>
  <c r="AC279" i="17"/>
  <c r="W279" i="17"/>
  <c r="U279" i="17"/>
  <c r="P279" i="17"/>
  <c r="M279" i="17"/>
  <c r="L279" i="17"/>
  <c r="K279" i="17"/>
  <c r="AC278" i="17"/>
  <c r="W278" i="17"/>
  <c r="U278" i="17"/>
  <c r="P278" i="17"/>
  <c r="M278" i="17"/>
  <c r="L278" i="17"/>
  <c r="K278" i="17"/>
  <c r="AC277" i="17"/>
  <c r="W277" i="17"/>
  <c r="U277" i="17"/>
  <c r="P277" i="17"/>
  <c r="O277" i="17"/>
  <c r="N277" i="17"/>
  <c r="M277" i="17"/>
  <c r="L277" i="17"/>
  <c r="K277" i="17"/>
  <c r="AC276" i="17"/>
  <c r="W276" i="17"/>
  <c r="U276" i="17"/>
  <c r="P276" i="17"/>
  <c r="O276" i="17"/>
  <c r="M276" i="17"/>
  <c r="L276" i="17"/>
  <c r="K276" i="17"/>
  <c r="N276" i="17" s="1"/>
  <c r="AC275" i="17"/>
  <c r="W275" i="17"/>
  <c r="U275" i="17"/>
  <c r="P275" i="17"/>
  <c r="M275" i="17"/>
  <c r="L275" i="17"/>
  <c r="K275" i="17"/>
  <c r="AC274" i="17"/>
  <c r="W274" i="17"/>
  <c r="U274" i="17"/>
  <c r="P274" i="17"/>
  <c r="M274" i="17"/>
  <c r="O274" i="17" s="1"/>
  <c r="L274" i="17"/>
  <c r="K274" i="17"/>
  <c r="AC273" i="17"/>
  <c r="W273" i="17"/>
  <c r="U273" i="17"/>
  <c r="P273" i="17"/>
  <c r="M273" i="17"/>
  <c r="O273" i="17" s="1"/>
  <c r="L273" i="17"/>
  <c r="K273" i="17"/>
  <c r="AC272" i="17"/>
  <c r="W272" i="17"/>
  <c r="U272" i="17"/>
  <c r="P272" i="17"/>
  <c r="O272" i="17"/>
  <c r="N272" i="17"/>
  <c r="M272" i="17"/>
  <c r="L272" i="17"/>
  <c r="K272" i="17"/>
  <c r="AC271" i="17"/>
  <c r="W271" i="17"/>
  <c r="U271" i="17"/>
  <c r="P271" i="17"/>
  <c r="M271" i="17"/>
  <c r="L271" i="17"/>
  <c r="K271" i="17"/>
  <c r="AC270" i="17"/>
  <c r="W270" i="17"/>
  <c r="U270" i="17"/>
  <c r="P270" i="17"/>
  <c r="M270" i="17"/>
  <c r="L270" i="17"/>
  <c r="K270" i="17"/>
  <c r="AC269" i="17"/>
  <c r="W269" i="17"/>
  <c r="U269" i="17"/>
  <c r="P269" i="17"/>
  <c r="O269" i="17"/>
  <c r="N269" i="17"/>
  <c r="M269" i="17"/>
  <c r="L269" i="17"/>
  <c r="K269" i="17"/>
  <c r="AC268" i="17"/>
  <c r="W268" i="17"/>
  <c r="U268" i="17"/>
  <c r="P268" i="17"/>
  <c r="O268" i="17"/>
  <c r="M268" i="17"/>
  <c r="L268" i="17"/>
  <c r="K268" i="17"/>
  <c r="N268" i="17" s="1"/>
  <c r="AC267" i="17"/>
  <c r="W267" i="17"/>
  <c r="U267" i="17"/>
  <c r="P267" i="17"/>
  <c r="M267" i="17"/>
  <c r="L267" i="17"/>
  <c r="K267" i="17"/>
  <c r="AC266" i="17"/>
  <c r="W266" i="17"/>
  <c r="U266" i="17"/>
  <c r="P266" i="17"/>
  <c r="M266" i="17"/>
  <c r="O266" i="17" s="1"/>
  <c r="L266" i="17"/>
  <c r="K266" i="17"/>
  <c r="AC265" i="17"/>
  <c r="W265" i="17"/>
  <c r="U265" i="17"/>
  <c r="P265" i="17"/>
  <c r="M265" i="17"/>
  <c r="O265" i="17" s="1"/>
  <c r="L265" i="17"/>
  <c r="K265" i="17"/>
  <c r="AC264" i="17"/>
  <c r="W264" i="17"/>
  <c r="U264" i="17"/>
  <c r="P264" i="17"/>
  <c r="O264" i="17"/>
  <c r="N264" i="17"/>
  <c r="M264" i="17"/>
  <c r="L264" i="17"/>
  <c r="K264" i="17"/>
  <c r="AC263" i="17"/>
  <c r="W263" i="17"/>
  <c r="U263" i="17"/>
  <c r="P263" i="17"/>
  <c r="M263" i="17"/>
  <c r="L263" i="17"/>
  <c r="K263" i="17"/>
  <c r="AC262" i="17"/>
  <c r="W262" i="17"/>
  <c r="U262" i="17"/>
  <c r="P262" i="17"/>
  <c r="M262" i="17"/>
  <c r="L262" i="17"/>
  <c r="K262" i="17"/>
  <c r="AC261" i="17"/>
  <c r="W261" i="17"/>
  <c r="U261" i="17"/>
  <c r="P261" i="17"/>
  <c r="O261" i="17"/>
  <c r="N261" i="17"/>
  <c r="M261" i="17"/>
  <c r="L261" i="17"/>
  <c r="K261" i="17"/>
  <c r="AC260" i="17"/>
  <c r="W260" i="17"/>
  <c r="U260" i="17"/>
  <c r="P260" i="17"/>
  <c r="O260" i="17"/>
  <c r="M260" i="17"/>
  <c r="L260" i="17"/>
  <c r="K260" i="17"/>
  <c r="N260" i="17" s="1"/>
  <c r="AC259" i="17"/>
  <c r="W259" i="17"/>
  <c r="U259" i="17"/>
  <c r="P259" i="17"/>
  <c r="M259" i="17"/>
  <c r="L259" i="17"/>
  <c r="K259" i="17"/>
  <c r="AC258" i="17"/>
  <c r="W258" i="17"/>
  <c r="U258" i="17"/>
  <c r="P258" i="17"/>
  <c r="M258" i="17"/>
  <c r="O258" i="17" s="1"/>
  <c r="L258" i="17"/>
  <c r="K258" i="17"/>
  <c r="AC257" i="17"/>
  <c r="W257" i="17"/>
  <c r="U257" i="17"/>
  <c r="P257" i="17"/>
  <c r="M257" i="17"/>
  <c r="O257" i="17" s="1"/>
  <c r="L257" i="17"/>
  <c r="K257" i="17"/>
  <c r="AC256" i="17"/>
  <c r="W256" i="17"/>
  <c r="U256" i="17"/>
  <c r="P256" i="17"/>
  <c r="O256" i="17"/>
  <c r="N256" i="17"/>
  <c r="M256" i="17"/>
  <c r="L256" i="17"/>
  <c r="K256" i="17"/>
  <c r="AC255" i="17"/>
  <c r="W255" i="17"/>
  <c r="U255" i="17"/>
  <c r="P255" i="17"/>
  <c r="M255" i="17"/>
  <c r="L255" i="17"/>
  <c r="K255" i="17"/>
  <c r="AC254" i="17"/>
  <c r="W254" i="17"/>
  <c r="U254" i="17"/>
  <c r="P254" i="17"/>
  <c r="M254" i="17"/>
  <c r="L254" i="17"/>
  <c r="K254" i="17"/>
  <c r="AC253" i="17"/>
  <c r="W253" i="17"/>
  <c r="U253" i="17"/>
  <c r="P253" i="17"/>
  <c r="O253" i="17"/>
  <c r="N253" i="17"/>
  <c r="M253" i="17"/>
  <c r="L253" i="17"/>
  <c r="K253" i="17"/>
  <c r="AC252" i="17"/>
  <c r="W252" i="17"/>
  <c r="U252" i="17"/>
  <c r="P252" i="17"/>
  <c r="O252" i="17"/>
  <c r="M252" i="17"/>
  <c r="L252" i="17"/>
  <c r="K252" i="17"/>
  <c r="N252" i="17" s="1"/>
  <c r="AC251" i="17"/>
  <c r="W251" i="17"/>
  <c r="U251" i="17"/>
  <c r="P251" i="17"/>
  <c r="M251" i="17"/>
  <c r="L251" i="17"/>
  <c r="K251" i="17"/>
  <c r="AC250" i="17"/>
  <c r="W250" i="17"/>
  <c r="U250" i="17"/>
  <c r="P250" i="17"/>
  <c r="M250" i="17"/>
  <c r="O250" i="17" s="1"/>
  <c r="L250" i="17"/>
  <c r="K250" i="17"/>
  <c r="AC249" i="17"/>
  <c r="W249" i="17"/>
  <c r="U249" i="17"/>
  <c r="P249" i="17"/>
  <c r="M249" i="17"/>
  <c r="O249" i="17" s="1"/>
  <c r="L249" i="17"/>
  <c r="K249" i="17"/>
  <c r="AC248" i="17"/>
  <c r="W248" i="17"/>
  <c r="U248" i="17"/>
  <c r="P248" i="17"/>
  <c r="O248" i="17"/>
  <c r="N248" i="17"/>
  <c r="M248" i="17"/>
  <c r="L248" i="17"/>
  <c r="K248" i="17"/>
  <c r="AC247" i="17"/>
  <c r="W247" i="17"/>
  <c r="U247" i="17"/>
  <c r="P247" i="17"/>
  <c r="M247" i="17"/>
  <c r="L247" i="17"/>
  <c r="K247" i="17"/>
  <c r="AC246" i="17"/>
  <c r="W246" i="17"/>
  <c r="U246" i="17"/>
  <c r="P246" i="17"/>
  <c r="M246" i="17"/>
  <c r="L246" i="17"/>
  <c r="K246" i="17"/>
  <c r="AC245" i="17"/>
  <c r="W245" i="17"/>
  <c r="U245" i="17"/>
  <c r="P245" i="17"/>
  <c r="O245" i="17"/>
  <c r="N245" i="17"/>
  <c r="M245" i="17"/>
  <c r="L245" i="17"/>
  <c r="K245" i="17"/>
  <c r="AC244" i="17"/>
  <c r="W244" i="17"/>
  <c r="U244" i="17"/>
  <c r="P244" i="17"/>
  <c r="O244" i="17"/>
  <c r="M244" i="17"/>
  <c r="L244" i="17"/>
  <c r="K244" i="17"/>
  <c r="N244" i="17" s="1"/>
  <c r="AC243" i="17"/>
  <c r="W243" i="17"/>
  <c r="U243" i="17"/>
  <c r="P243" i="17"/>
  <c r="M243" i="17"/>
  <c r="L243" i="17"/>
  <c r="K243" i="17"/>
  <c r="AC242" i="17"/>
  <c r="W242" i="17"/>
  <c r="U242" i="17"/>
  <c r="P242" i="17"/>
  <c r="M242" i="17"/>
  <c r="O242" i="17" s="1"/>
  <c r="L242" i="17"/>
  <c r="K242" i="17"/>
  <c r="AC241" i="17"/>
  <c r="W241" i="17"/>
  <c r="U241" i="17"/>
  <c r="P241" i="17"/>
  <c r="M241" i="17"/>
  <c r="O241" i="17" s="1"/>
  <c r="L241" i="17"/>
  <c r="K241" i="17"/>
  <c r="AC240" i="17"/>
  <c r="W240" i="17"/>
  <c r="U240" i="17"/>
  <c r="P240" i="17"/>
  <c r="O240" i="17"/>
  <c r="N240" i="17"/>
  <c r="M240" i="17"/>
  <c r="L240" i="17"/>
  <c r="K240" i="17"/>
  <c r="AC239" i="17"/>
  <c r="W239" i="17"/>
  <c r="U239" i="17"/>
  <c r="P239" i="17"/>
  <c r="M239" i="17"/>
  <c r="L239" i="17"/>
  <c r="K239" i="17"/>
  <c r="AC238" i="17"/>
  <c r="W238" i="17"/>
  <c r="U238" i="17"/>
  <c r="P238" i="17"/>
  <c r="M238" i="17"/>
  <c r="L238" i="17"/>
  <c r="K238" i="17"/>
  <c r="AC237" i="17"/>
  <c r="W237" i="17"/>
  <c r="U237" i="17"/>
  <c r="P237" i="17"/>
  <c r="O237" i="17"/>
  <c r="N237" i="17"/>
  <c r="M237" i="17"/>
  <c r="L237" i="17"/>
  <c r="K237" i="17"/>
  <c r="AC236" i="17"/>
  <c r="W236" i="17"/>
  <c r="U236" i="17"/>
  <c r="P236" i="17"/>
  <c r="O236" i="17"/>
  <c r="M236" i="17"/>
  <c r="L236" i="17"/>
  <c r="K236" i="17"/>
  <c r="N236" i="17" s="1"/>
  <c r="AC235" i="17"/>
  <c r="W235" i="17"/>
  <c r="U235" i="17"/>
  <c r="P235" i="17"/>
  <c r="M235" i="17"/>
  <c r="L235" i="17"/>
  <c r="K235" i="17"/>
  <c r="AC234" i="17"/>
  <c r="W234" i="17"/>
  <c r="U234" i="17"/>
  <c r="P234" i="17"/>
  <c r="M234" i="17"/>
  <c r="O234" i="17" s="1"/>
  <c r="L234" i="17"/>
  <c r="K234" i="17"/>
  <c r="AC233" i="17"/>
  <c r="W233" i="17"/>
  <c r="U233" i="17"/>
  <c r="P233" i="17"/>
  <c r="M233" i="17"/>
  <c r="O233" i="17" s="1"/>
  <c r="L233" i="17"/>
  <c r="K233" i="17"/>
  <c r="AC232" i="17"/>
  <c r="W232" i="17"/>
  <c r="U232" i="17"/>
  <c r="P232" i="17"/>
  <c r="O232" i="17"/>
  <c r="N232" i="17"/>
  <c r="M232" i="17"/>
  <c r="L232" i="17"/>
  <c r="K232" i="17"/>
  <c r="AC231" i="17"/>
  <c r="W231" i="17"/>
  <c r="U231" i="17"/>
  <c r="P231" i="17"/>
  <c r="M231" i="17"/>
  <c r="L231" i="17"/>
  <c r="K231" i="17"/>
  <c r="AC230" i="17"/>
  <c r="W230" i="17"/>
  <c r="U230" i="17"/>
  <c r="P230" i="17"/>
  <c r="M230" i="17"/>
  <c r="L230" i="17"/>
  <c r="K230" i="17"/>
  <c r="AC229" i="17"/>
  <c r="W229" i="17"/>
  <c r="U229" i="17"/>
  <c r="P229" i="17"/>
  <c r="O229" i="17"/>
  <c r="N229" i="17"/>
  <c r="M229" i="17"/>
  <c r="L229" i="17"/>
  <c r="K229" i="17"/>
  <c r="AC228" i="17"/>
  <c r="W228" i="17"/>
  <c r="U228" i="17"/>
  <c r="P228" i="17"/>
  <c r="O228" i="17"/>
  <c r="M228" i="17"/>
  <c r="L228" i="17"/>
  <c r="K228" i="17"/>
  <c r="N228" i="17" s="1"/>
  <c r="AC227" i="17"/>
  <c r="W227" i="17"/>
  <c r="U227" i="17"/>
  <c r="P227" i="17"/>
  <c r="M227" i="17"/>
  <c r="L227" i="17"/>
  <c r="K227" i="17"/>
  <c r="AC226" i="17"/>
  <c r="W226" i="17"/>
  <c r="U226" i="17"/>
  <c r="P226" i="17"/>
  <c r="M226" i="17"/>
  <c r="O226" i="17" s="1"/>
  <c r="L226" i="17"/>
  <c r="K226" i="17"/>
  <c r="AC225" i="17"/>
  <c r="W225" i="17"/>
  <c r="U225" i="17"/>
  <c r="P225" i="17"/>
  <c r="M225" i="17"/>
  <c r="O225" i="17" s="1"/>
  <c r="L225" i="17"/>
  <c r="K225" i="17"/>
  <c r="AC224" i="17"/>
  <c r="W224" i="17"/>
  <c r="U224" i="17"/>
  <c r="P224" i="17"/>
  <c r="O224" i="17"/>
  <c r="N224" i="17"/>
  <c r="M224" i="17"/>
  <c r="L224" i="17"/>
  <c r="K224" i="17"/>
  <c r="AC223" i="17"/>
  <c r="W223" i="17"/>
  <c r="U223" i="17"/>
  <c r="P223" i="17"/>
  <c r="M223" i="17"/>
  <c r="L223" i="17"/>
  <c r="K223" i="17"/>
  <c r="AC222" i="17"/>
  <c r="W222" i="17"/>
  <c r="U222" i="17"/>
  <c r="P222" i="17"/>
  <c r="M222" i="17"/>
  <c r="L222" i="17"/>
  <c r="K222" i="17"/>
  <c r="AC221" i="17"/>
  <c r="W221" i="17"/>
  <c r="U221" i="17"/>
  <c r="P221" i="17"/>
  <c r="O221" i="17"/>
  <c r="N221" i="17"/>
  <c r="M221" i="17"/>
  <c r="L221" i="17"/>
  <c r="K221" i="17"/>
  <c r="AC220" i="17"/>
  <c r="W220" i="17"/>
  <c r="U220" i="17"/>
  <c r="P220" i="17"/>
  <c r="O220" i="17"/>
  <c r="M220" i="17"/>
  <c r="L220" i="17"/>
  <c r="K220" i="17"/>
  <c r="N220" i="17" s="1"/>
  <c r="AC219" i="17"/>
  <c r="W219" i="17"/>
  <c r="U219" i="17"/>
  <c r="P219" i="17"/>
  <c r="M219" i="17"/>
  <c r="L219" i="17"/>
  <c r="K219" i="17"/>
  <c r="AC218" i="17"/>
  <c r="W218" i="17"/>
  <c r="U218" i="17"/>
  <c r="P218" i="17"/>
  <c r="M218" i="17"/>
  <c r="O218" i="17" s="1"/>
  <c r="L218" i="17"/>
  <c r="K218" i="17"/>
  <c r="AC217" i="17"/>
  <c r="W217" i="17"/>
  <c r="U217" i="17"/>
  <c r="P217" i="17"/>
  <c r="M217" i="17"/>
  <c r="O217" i="17" s="1"/>
  <c r="L217" i="17"/>
  <c r="K217" i="17"/>
  <c r="AC216" i="17"/>
  <c r="W216" i="17"/>
  <c r="U216" i="17"/>
  <c r="P216" i="17"/>
  <c r="O216" i="17"/>
  <c r="N216" i="17"/>
  <c r="M216" i="17"/>
  <c r="L216" i="17"/>
  <c r="K216" i="17"/>
  <c r="AC215" i="17"/>
  <c r="W215" i="17"/>
  <c r="U215" i="17"/>
  <c r="P215" i="17"/>
  <c r="M215" i="17"/>
  <c r="L215" i="17"/>
  <c r="K215" i="17"/>
  <c r="AC214" i="17"/>
  <c r="W214" i="17"/>
  <c r="U214" i="17"/>
  <c r="P214" i="17"/>
  <c r="M214" i="17"/>
  <c r="L214" i="17"/>
  <c r="K214" i="17"/>
  <c r="AC213" i="17"/>
  <c r="W213" i="17"/>
  <c r="U213" i="17"/>
  <c r="P213" i="17"/>
  <c r="O213" i="17"/>
  <c r="N213" i="17"/>
  <c r="M213" i="17"/>
  <c r="L213" i="17"/>
  <c r="K213" i="17"/>
  <c r="AC212" i="17"/>
  <c r="W212" i="17"/>
  <c r="U212" i="17"/>
  <c r="P212" i="17"/>
  <c r="O212" i="17"/>
  <c r="M212" i="17"/>
  <c r="L212" i="17"/>
  <c r="K212" i="17"/>
  <c r="N212" i="17" s="1"/>
  <c r="AC211" i="17"/>
  <c r="W211" i="17"/>
  <c r="U211" i="17"/>
  <c r="P211" i="17"/>
  <c r="M211" i="17"/>
  <c r="L211" i="17"/>
  <c r="K211" i="17"/>
  <c r="AC210" i="17"/>
  <c r="W210" i="17"/>
  <c r="U210" i="17"/>
  <c r="P210" i="17"/>
  <c r="M210" i="17"/>
  <c r="O210" i="17" s="1"/>
  <c r="L210" i="17"/>
  <c r="K210" i="17"/>
  <c r="AC209" i="17"/>
  <c r="W209" i="17"/>
  <c r="U209" i="17"/>
  <c r="P209" i="17"/>
  <c r="M209" i="17"/>
  <c r="O209" i="17" s="1"/>
  <c r="L209" i="17"/>
  <c r="K209" i="17"/>
  <c r="AC208" i="17"/>
  <c r="W208" i="17"/>
  <c r="U208" i="17"/>
  <c r="P208" i="17"/>
  <c r="O208" i="17"/>
  <c r="N208" i="17"/>
  <c r="M208" i="17"/>
  <c r="L208" i="17"/>
  <c r="K208" i="17"/>
  <c r="AC207" i="17"/>
  <c r="W207" i="17"/>
  <c r="U207" i="17"/>
  <c r="P207" i="17"/>
  <c r="M207" i="17"/>
  <c r="L207" i="17"/>
  <c r="K207" i="17"/>
  <c r="AC206" i="17"/>
  <c r="W206" i="17"/>
  <c r="U206" i="17"/>
  <c r="P206" i="17"/>
  <c r="M206" i="17"/>
  <c r="L206" i="17"/>
  <c r="K206" i="17"/>
  <c r="AC205" i="17"/>
  <c r="W205" i="17"/>
  <c r="U205" i="17"/>
  <c r="P205" i="17"/>
  <c r="O205" i="17"/>
  <c r="N205" i="17"/>
  <c r="M205" i="17"/>
  <c r="L205" i="17"/>
  <c r="K205" i="17"/>
  <c r="AC204" i="17"/>
  <c r="W204" i="17"/>
  <c r="U204" i="17"/>
  <c r="P204" i="17"/>
  <c r="O204" i="17"/>
  <c r="M204" i="17"/>
  <c r="L204" i="17"/>
  <c r="K204" i="17"/>
  <c r="N204" i="17" s="1"/>
  <c r="AC203" i="17"/>
  <c r="W203" i="17"/>
  <c r="U203" i="17"/>
  <c r="P203" i="17"/>
  <c r="M203" i="17"/>
  <c r="L203" i="17"/>
  <c r="K203" i="17"/>
  <c r="AC202" i="17"/>
  <c r="W202" i="17"/>
  <c r="U202" i="17"/>
  <c r="P202" i="17"/>
  <c r="M202" i="17"/>
  <c r="O202" i="17" s="1"/>
  <c r="L202" i="17"/>
  <c r="K202" i="17"/>
  <c r="AC201" i="17"/>
  <c r="W201" i="17"/>
  <c r="U201" i="17"/>
  <c r="P201" i="17"/>
  <c r="M201" i="17"/>
  <c r="O201" i="17" s="1"/>
  <c r="L201" i="17"/>
  <c r="K201" i="17"/>
  <c r="AC200" i="17"/>
  <c r="W200" i="17"/>
  <c r="U200" i="17"/>
  <c r="P200" i="17"/>
  <c r="O200" i="17"/>
  <c r="N200" i="17"/>
  <c r="M200" i="17"/>
  <c r="L200" i="17"/>
  <c r="K200" i="17"/>
  <c r="AC199" i="17"/>
  <c r="W199" i="17"/>
  <c r="U199" i="17"/>
  <c r="P199" i="17"/>
  <c r="M199" i="17"/>
  <c r="L199" i="17"/>
  <c r="K199" i="17"/>
  <c r="AC198" i="17"/>
  <c r="W198" i="17"/>
  <c r="U198" i="17"/>
  <c r="P198" i="17"/>
  <c r="M198" i="17"/>
  <c r="L198" i="17"/>
  <c r="K198" i="17"/>
  <c r="AC197" i="17"/>
  <c r="W197" i="17"/>
  <c r="U197" i="17"/>
  <c r="P197" i="17"/>
  <c r="O197" i="17"/>
  <c r="N197" i="17"/>
  <c r="M197" i="17"/>
  <c r="L197" i="17"/>
  <c r="K197" i="17"/>
  <c r="AC196" i="17"/>
  <c r="W196" i="17"/>
  <c r="U196" i="17"/>
  <c r="P196" i="17"/>
  <c r="O196" i="17"/>
  <c r="M196" i="17"/>
  <c r="L196" i="17"/>
  <c r="K196" i="17"/>
  <c r="N196" i="17" s="1"/>
  <c r="AC195" i="17"/>
  <c r="W195" i="17"/>
  <c r="U195" i="17"/>
  <c r="P195" i="17"/>
  <c r="M195" i="17"/>
  <c r="L195" i="17"/>
  <c r="K195" i="17"/>
  <c r="AC194" i="17"/>
  <c r="W194" i="17"/>
  <c r="U194" i="17"/>
  <c r="P194" i="17"/>
  <c r="M194" i="17"/>
  <c r="O194" i="17" s="1"/>
  <c r="L194" i="17"/>
  <c r="K194" i="17"/>
  <c r="AC193" i="17"/>
  <c r="W193" i="17"/>
  <c r="U193" i="17"/>
  <c r="P193" i="17"/>
  <c r="M193" i="17"/>
  <c r="O193" i="17" s="1"/>
  <c r="L193" i="17"/>
  <c r="K193" i="17"/>
  <c r="AC192" i="17"/>
  <c r="W192" i="17"/>
  <c r="U192" i="17"/>
  <c r="P192" i="17"/>
  <c r="M192" i="17"/>
  <c r="L192" i="17"/>
  <c r="K192" i="17"/>
  <c r="AC191" i="17"/>
  <c r="W191" i="17"/>
  <c r="U191" i="17"/>
  <c r="P191" i="17"/>
  <c r="O191" i="17"/>
  <c r="N191" i="17"/>
  <c r="M191" i="17"/>
  <c r="L191" i="17"/>
  <c r="K191" i="17"/>
  <c r="AC190" i="17"/>
  <c r="W190" i="17"/>
  <c r="U190" i="17"/>
  <c r="P190" i="17"/>
  <c r="O190" i="17"/>
  <c r="M190" i="17"/>
  <c r="L190" i="17"/>
  <c r="K190" i="17"/>
  <c r="AC189" i="17"/>
  <c r="W189" i="17"/>
  <c r="U189" i="17"/>
  <c r="P189" i="17"/>
  <c r="M189" i="17"/>
  <c r="O189" i="17" s="1"/>
  <c r="L189" i="17"/>
  <c r="K189" i="17"/>
  <c r="AC188" i="17"/>
  <c r="W188" i="17"/>
  <c r="U188" i="17"/>
  <c r="P188" i="17"/>
  <c r="M188" i="17"/>
  <c r="L188" i="17"/>
  <c r="K188" i="17"/>
  <c r="AC187" i="17"/>
  <c r="W187" i="17"/>
  <c r="U187" i="17"/>
  <c r="P187" i="17"/>
  <c r="O187" i="17"/>
  <c r="N187" i="17"/>
  <c r="M187" i="17"/>
  <c r="L187" i="17"/>
  <c r="K187" i="17"/>
  <c r="AC186" i="17"/>
  <c r="W186" i="17"/>
  <c r="U186" i="17"/>
  <c r="P186" i="17"/>
  <c r="O186" i="17"/>
  <c r="M186" i="17"/>
  <c r="N186" i="17" s="1"/>
  <c r="L186" i="17"/>
  <c r="K186" i="17"/>
  <c r="AC185" i="17"/>
  <c r="W185" i="17"/>
  <c r="U185" i="17"/>
  <c r="P185" i="17"/>
  <c r="M185" i="17"/>
  <c r="O185" i="17" s="1"/>
  <c r="L185" i="17"/>
  <c r="K185" i="17"/>
  <c r="AC184" i="17"/>
  <c r="W184" i="17"/>
  <c r="U184" i="17"/>
  <c r="P184" i="17"/>
  <c r="M184" i="17"/>
  <c r="L184" i="17"/>
  <c r="K184" i="17"/>
  <c r="AC183" i="17"/>
  <c r="W183" i="17"/>
  <c r="U183" i="17"/>
  <c r="P183" i="17"/>
  <c r="O183" i="17"/>
  <c r="N183" i="17"/>
  <c r="M183" i="17"/>
  <c r="L183" i="17"/>
  <c r="K183" i="17"/>
  <c r="AC182" i="17"/>
  <c r="W182" i="17"/>
  <c r="U182" i="17"/>
  <c r="P182" i="17"/>
  <c r="O182" i="17"/>
  <c r="M182" i="17"/>
  <c r="N182" i="17" s="1"/>
  <c r="L182" i="17"/>
  <c r="K182" i="17"/>
  <c r="AC181" i="17"/>
  <c r="W181" i="17"/>
  <c r="U181" i="17"/>
  <c r="P181" i="17"/>
  <c r="M181" i="17"/>
  <c r="O181" i="17" s="1"/>
  <c r="L181" i="17"/>
  <c r="K181" i="17"/>
  <c r="AC180" i="17"/>
  <c r="W180" i="17"/>
  <c r="U180" i="17"/>
  <c r="P180" i="17"/>
  <c r="M180" i="17"/>
  <c r="L180" i="17"/>
  <c r="K180" i="17"/>
  <c r="AC179" i="17"/>
  <c r="W179" i="17"/>
  <c r="U179" i="17"/>
  <c r="P179" i="17"/>
  <c r="O179" i="17"/>
  <c r="N179" i="17"/>
  <c r="M179" i="17"/>
  <c r="L179" i="17"/>
  <c r="K179" i="17"/>
  <c r="AC178" i="17"/>
  <c r="W178" i="17"/>
  <c r="U178" i="17"/>
  <c r="P178" i="17"/>
  <c r="O178" i="17"/>
  <c r="M178" i="17"/>
  <c r="L178" i="17"/>
  <c r="K178" i="17"/>
  <c r="AC177" i="17"/>
  <c r="W177" i="17"/>
  <c r="U177" i="17"/>
  <c r="P177" i="17"/>
  <c r="M177" i="17"/>
  <c r="O177" i="17" s="1"/>
  <c r="L177" i="17"/>
  <c r="K177" i="17"/>
  <c r="AC176" i="17"/>
  <c r="W176" i="17"/>
  <c r="U176" i="17"/>
  <c r="P176" i="17"/>
  <c r="M176" i="17"/>
  <c r="L176" i="17"/>
  <c r="K176" i="17"/>
  <c r="AC175" i="17"/>
  <c r="W175" i="17"/>
  <c r="U175" i="17"/>
  <c r="P175" i="17"/>
  <c r="O175" i="17"/>
  <c r="N175" i="17"/>
  <c r="M175" i="17"/>
  <c r="L175" i="17"/>
  <c r="K175" i="17"/>
  <c r="AC174" i="17"/>
  <c r="W174" i="17"/>
  <c r="U174" i="17"/>
  <c r="P174" i="17"/>
  <c r="O174" i="17"/>
  <c r="M174" i="17"/>
  <c r="L174" i="17"/>
  <c r="K174" i="17"/>
  <c r="AC173" i="17"/>
  <c r="W173" i="17"/>
  <c r="U173" i="17"/>
  <c r="P173" i="17"/>
  <c r="M173" i="17"/>
  <c r="L173" i="17"/>
  <c r="K173" i="17"/>
  <c r="AC172" i="17"/>
  <c r="W172" i="17"/>
  <c r="U172" i="17"/>
  <c r="P172" i="17"/>
  <c r="N172" i="17"/>
  <c r="M172" i="17"/>
  <c r="O172" i="17" s="1"/>
  <c r="L172" i="17"/>
  <c r="K172" i="17"/>
  <c r="AC171" i="17"/>
  <c r="W171" i="17"/>
  <c r="U171" i="17"/>
  <c r="P171" i="17"/>
  <c r="O171" i="17"/>
  <c r="M171" i="17"/>
  <c r="L171" i="17"/>
  <c r="K171" i="17"/>
  <c r="N171" i="17" s="1"/>
  <c r="AC170" i="17"/>
  <c r="W170" i="17"/>
  <c r="U170" i="17"/>
  <c r="P170" i="17"/>
  <c r="O170" i="17"/>
  <c r="M170" i="17"/>
  <c r="L170" i="17"/>
  <c r="K170" i="17"/>
  <c r="AC169" i="17"/>
  <c r="W169" i="17"/>
  <c r="U169" i="17"/>
  <c r="P169" i="17"/>
  <c r="M169" i="17"/>
  <c r="L169" i="17"/>
  <c r="K169" i="17"/>
  <c r="AC168" i="17"/>
  <c r="W168" i="17"/>
  <c r="U168" i="17"/>
  <c r="P168" i="17"/>
  <c r="N168" i="17"/>
  <c r="M168" i="17"/>
  <c r="O168" i="17" s="1"/>
  <c r="L168" i="17"/>
  <c r="K168" i="17"/>
  <c r="AC167" i="17"/>
  <c r="W167" i="17"/>
  <c r="U167" i="17"/>
  <c r="P167" i="17"/>
  <c r="O167" i="17"/>
  <c r="M167" i="17"/>
  <c r="L167" i="17"/>
  <c r="K167" i="17"/>
  <c r="N167" i="17" s="1"/>
  <c r="AC166" i="17"/>
  <c r="W166" i="17"/>
  <c r="U166" i="17"/>
  <c r="P166" i="17"/>
  <c r="O166" i="17"/>
  <c r="M166" i="17"/>
  <c r="L166" i="17"/>
  <c r="K166" i="17"/>
  <c r="AC165" i="17"/>
  <c r="W165" i="17"/>
  <c r="U165" i="17"/>
  <c r="P165" i="17"/>
  <c r="M165" i="17"/>
  <c r="L165" i="17"/>
  <c r="K165" i="17"/>
  <c r="AC164" i="17"/>
  <c r="W164" i="17"/>
  <c r="U164" i="17"/>
  <c r="P164" i="17"/>
  <c r="N164" i="17"/>
  <c r="M164" i="17"/>
  <c r="O164" i="17" s="1"/>
  <c r="L164" i="17"/>
  <c r="K164" i="17"/>
  <c r="AC163" i="17"/>
  <c r="W163" i="17"/>
  <c r="U163" i="17"/>
  <c r="P163" i="17"/>
  <c r="O163" i="17"/>
  <c r="M163" i="17"/>
  <c r="L163" i="17"/>
  <c r="K163" i="17"/>
  <c r="N163" i="17" s="1"/>
  <c r="AC162" i="17"/>
  <c r="W162" i="17"/>
  <c r="U162" i="17"/>
  <c r="P162" i="17"/>
  <c r="O162" i="17"/>
  <c r="M162" i="17"/>
  <c r="L162" i="17"/>
  <c r="K162" i="17"/>
  <c r="AC161" i="17"/>
  <c r="W161" i="17"/>
  <c r="U161" i="17"/>
  <c r="P161" i="17"/>
  <c r="M161" i="17"/>
  <c r="L161" i="17"/>
  <c r="K161" i="17"/>
  <c r="AC160" i="17"/>
  <c r="W160" i="17"/>
  <c r="U160" i="17"/>
  <c r="P160" i="17"/>
  <c r="N160" i="17"/>
  <c r="M160" i="17"/>
  <c r="O160" i="17" s="1"/>
  <c r="L160" i="17"/>
  <c r="K160" i="17"/>
  <c r="AC159" i="17"/>
  <c r="W159" i="17"/>
  <c r="U159" i="17"/>
  <c r="P159" i="17"/>
  <c r="O159" i="17"/>
  <c r="M159" i="17"/>
  <c r="L159" i="17"/>
  <c r="K159" i="17"/>
  <c r="N159" i="17" s="1"/>
  <c r="AC158" i="17"/>
  <c r="W158" i="17"/>
  <c r="U158" i="17"/>
  <c r="P158" i="17"/>
  <c r="O158" i="17"/>
  <c r="M158" i="17"/>
  <c r="L158" i="17"/>
  <c r="K158" i="17"/>
  <c r="AC157" i="17"/>
  <c r="W157" i="17"/>
  <c r="U157" i="17"/>
  <c r="P157" i="17"/>
  <c r="M157" i="17"/>
  <c r="L157" i="17"/>
  <c r="K157" i="17"/>
  <c r="AC156" i="17"/>
  <c r="W156" i="17"/>
  <c r="U156" i="17"/>
  <c r="P156" i="17"/>
  <c r="N156" i="17"/>
  <c r="M156" i="17"/>
  <c r="O156" i="17" s="1"/>
  <c r="L156" i="17"/>
  <c r="K156" i="17"/>
  <c r="AC155" i="17"/>
  <c r="W155" i="17"/>
  <c r="U155" i="17"/>
  <c r="P155" i="17"/>
  <c r="O155" i="17"/>
  <c r="M155" i="17"/>
  <c r="L155" i="17"/>
  <c r="K155" i="17"/>
  <c r="N155" i="17" s="1"/>
  <c r="AC154" i="17"/>
  <c r="W154" i="17"/>
  <c r="U154" i="17"/>
  <c r="P154" i="17"/>
  <c r="O154" i="17"/>
  <c r="M154" i="17"/>
  <c r="L154" i="17"/>
  <c r="K154" i="17"/>
  <c r="AC153" i="17"/>
  <c r="W153" i="17"/>
  <c r="U153" i="17"/>
  <c r="P153" i="17"/>
  <c r="M153" i="17"/>
  <c r="L153" i="17"/>
  <c r="K153" i="17"/>
  <c r="AC152" i="17"/>
  <c r="W152" i="17"/>
  <c r="U152" i="17"/>
  <c r="P152" i="17"/>
  <c r="N152" i="17"/>
  <c r="M152" i="17"/>
  <c r="O152" i="17" s="1"/>
  <c r="L152" i="17"/>
  <c r="K152" i="17"/>
  <c r="AC151" i="17"/>
  <c r="W151" i="17"/>
  <c r="U151" i="17"/>
  <c r="P151" i="17"/>
  <c r="O151" i="17"/>
  <c r="M151" i="17"/>
  <c r="L151" i="17"/>
  <c r="K151" i="17"/>
  <c r="N151" i="17" s="1"/>
  <c r="AC150" i="17"/>
  <c r="W150" i="17"/>
  <c r="U150" i="17"/>
  <c r="P150" i="17"/>
  <c r="O150" i="17"/>
  <c r="M150" i="17"/>
  <c r="L150" i="17"/>
  <c r="K150" i="17"/>
  <c r="AC149" i="17"/>
  <c r="W149" i="17"/>
  <c r="U149" i="17"/>
  <c r="P149" i="17"/>
  <c r="M149" i="17"/>
  <c r="L149" i="17"/>
  <c r="K149" i="17"/>
  <c r="AC148" i="17"/>
  <c r="W148" i="17"/>
  <c r="U148" i="17"/>
  <c r="P148" i="17"/>
  <c r="N148" i="17"/>
  <c r="M148" i="17"/>
  <c r="O148" i="17" s="1"/>
  <c r="L148" i="17"/>
  <c r="K148" i="17"/>
  <c r="AC147" i="17"/>
  <c r="W147" i="17"/>
  <c r="U147" i="17"/>
  <c r="P147" i="17"/>
  <c r="O147" i="17"/>
  <c r="M147" i="17"/>
  <c r="L147" i="17"/>
  <c r="K147" i="17"/>
  <c r="N147" i="17" s="1"/>
  <c r="AC146" i="17"/>
  <c r="W146" i="17"/>
  <c r="U146" i="17"/>
  <c r="P146" i="17"/>
  <c r="O146" i="17"/>
  <c r="M146" i="17"/>
  <c r="L146" i="17"/>
  <c r="K146" i="17"/>
  <c r="AC145" i="17"/>
  <c r="W145" i="17"/>
  <c r="U145" i="17"/>
  <c r="P145" i="17"/>
  <c r="M145" i="17"/>
  <c r="L145" i="17"/>
  <c r="K145" i="17"/>
  <c r="AC144" i="17"/>
  <c r="W144" i="17"/>
  <c r="U144" i="17"/>
  <c r="P144" i="17"/>
  <c r="N144" i="17"/>
  <c r="M144" i="17"/>
  <c r="O144" i="17" s="1"/>
  <c r="L144" i="17"/>
  <c r="K144" i="17"/>
  <c r="AC143" i="17"/>
  <c r="W143" i="17"/>
  <c r="U143" i="17"/>
  <c r="P143" i="17"/>
  <c r="O143" i="17"/>
  <c r="M143" i="17"/>
  <c r="L143" i="17"/>
  <c r="K143" i="17"/>
  <c r="N143" i="17" s="1"/>
  <c r="AC142" i="17"/>
  <c r="W142" i="17"/>
  <c r="U142" i="17"/>
  <c r="P142" i="17"/>
  <c r="O142" i="17"/>
  <c r="M142" i="17"/>
  <c r="L142" i="17"/>
  <c r="K142" i="17"/>
  <c r="AC141" i="17"/>
  <c r="W141" i="17"/>
  <c r="U141" i="17"/>
  <c r="P141" i="17"/>
  <c r="M141" i="17"/>
  <c r="L141" i="17"/>
  <c r="K141" i="17"/>
  <c r="AC140" i="17"/>
  <c r="W140" i="17"/>
  <c r="U140" i="17"/>
  <c r="P140" i="17"/>
  <c r="N140" i="17"/>
  <c r="M140" i="17"/>
  <c r="O140" i="17" s="1"/>
  <c r="L140" i="17"/>
  <c r="K140" i="17"/>
  <c r="AC139" i="17"/>
  <c r="W139" i="17"/>
  <c r="U139" i="17"/>
  <c r="P139" i="17"/>
  <c r="O139" i="17"/>
  <c r="M139" i="17"/>
  <c r="L139" i="17"/>
  <c r="K139" i="17"/>
  <c r="N139" i="17" s="1"/>
  <c r="AC138" i="17"/>
  <c r="W138" i="17"/>
  <c r="U138" i="17"/>
  <c r="P138" i="17"/>
  <c r="O138" i="17"/>
  <c r="M138" i="17"/>
  <c r="L138" i="17"/>
  <c r="K138" i="17"/>
  <c r="AC137" i="17"/>
  <c r="W137" i="17"/>
  <c r="U137" i="17"/>
  <c r="P137" i="17"/>
  <c r="M137" i="17"/>
  <c r="L137" i="17"/>
  <c r="K137" i="17"/>
  <c r="AC136" i="17"/>
  <c r="W136" i="17"/>
  <c r="U136" i="17"/>
  <c r="P136" i="17"/>
  <c r="N136" i="17"/>
  <c r="M136" i="17"/>
  <c r="O136" i="17" s="1"/>
  <c r="L136" i="17"/>
  <c r="K136" i="17"/>
  <c r="AC135" i="17"/>
  <c r="W135" i="17"/>
  <c r="U135" i="17"/>
  <c r="P135" i="17"/>
  <c r="O135" i="17"/>
  <c r="M135" i="17"/>
  <c r="L135" i="17"/>
  <c r="K135" i="17"/>
  <c r="N135" i="17" s="1"/>
  <c r="AC134" i="17"/>
  <c r="W134" i="17"/>
  <c r="U134" i="17"/>
  <c r="P134" i="17"/>
  <c r="O134" i="17"/>
  <c r="M134" i="17"/>
  <c r="L134" i="17"/>
  <c r="K134" i="17"/>
  <c r="AC133" i="17"/>
  <c r="W133" i="17"/>
  <c r="U133" i="17"/>
  <c r="P133" i="17"/>
  <c r="M133" i="17"/>
  <c r="L133" i="17"/>
  <c r="K133" i="17"/>
  <c r="AC132" i="17"/>
  <c r="W132" i="17"/>
  <c r="U132" i="17"/>
  <c r="P132" i="17"/>
  <c r="N132" i="17"/>
  <c r="M132" i="17"/>
  <c r="O132" i="17" s="1"/>
  <c r="L132" i="17"/>
  <c r="K132" i="17"/>
  <c r="AC131" i="17"/>
  <c r="W131" i="17"/>
  <c r="U131" i="17"/>
  <c r="P131" i="17"/>
  <c r="O131" i="17"/>
  <c r="M131" i="17"/>
  <c r="L131" i="17"/>
  <c r="K131" i="17"/>
  <c r="N131" i="17" s="1"/>
  <c r="AC130" i="17"/>
  <c r="W130" i="17"/>
  <c r="U130" i="17"/>
  <c r="P130" i="17"/>
  <c r="O130" i="17"/>
  <c r="M130" i="17"/>
  <c r="L130" i="17"/>
  <c r="K130" i="17"/>
  <c r="AC129" i="17"/>
  <c r="W129" i="17"/>
  <c r="U129" i="17"/>
  <c r="P129" i="17"/>
  <c r="M129" i="17"/>
  <c r="L129" i="17"/>
  <c r="K129" i="17"/>
  <c r="AC128" i="17"/>
  <c r="W128" i="17"/>
  <c r="U128" i="17"/>
  <c r="P128" i="17"/>
  <c r="N128" i="17"/>
  <c r="M128" i="17"/>
  <c r="O128" i="17" s="1"/>
  <c r="L128" i="17"/>
  <c r="K128" i="17"/>
  <c r="AC127" i="17"/>
  <c r="W127" i="17"/>
  <c r="U127" i="17"/>
  <c r="P127" i="17"/>
  <c r="O127" i="17"/>
  <c r="M127" i="17"/>
  <c r="L127" i="17"/>
  <c r="K127" i="17"/>
  <c r="N127" i="17" s="1"/>
  <c r="AC126" i="17"/>
  <c r="W126" i="17"/>
  <c r="U126" i="17"/>
  <c r="P126" i="17"/>
  <c r="O126" i="17"/>
  <c r="M126" i="17"/>
  <c r="L126" i="17"/>
  <c r="K126" i="17"/>
  <c r="AC125" i="17"/>
  <c r="W125" i="17"/>
  <c r="U125" i="17"/>
  <c r="P125" i="17"/>
  <c r="M125" i="17"/>
  <c r="L125" i="17"/>
  <c r="K125" i="17"/>
  <c r="AC124" i="17"/>
  <c r="W124" i="17"/>
  <c r="U124" i="17"/>
  <c r="P124" i="17"/>
  <c r="N124" i="17"/>
  <c r="M124" i="17"/>
  <c r="O124" i="17" s="1"/>
  <c r="L124" i="17"/>
  <c r="K124" i="17"/>
  <c r="AC123" i="17"/>
  <c r="W123" i="17"/>
  <c r="U123" i="17"/>
  <c r="P123" i="17"/>
  <c r="O123" i="17"/>
  <c r="M123" i="17"/>
  <c r="L123" i="17"/>
  <c r="K123" i="17"/>
  <c r="N123" i="17" s="1"/>
  <c r="AC122" i="17"/>
  <c r="W122" i="17"/>
  <c r="U122" i="17"/>
  <c r="P122" i="17"/>
  <c r="O122" i="17"/>
  <c r="M122" i="17"/>
  <c r="L122" i="17"/>
  <c r="K122" i="17"/>
  <c r="AC121" i="17"/>
  <c r="W121" i="17"/>
  <c r="U121" i="17"/>
  <c r="P121" i="17"/>
  <c r="N121" i="17"/>
  <c r="M121" i="17"/>
  <c r="O121" i="17" s="1"/>
  <c r="L121" i="17"/>
  <c r="K121" i="17"/>
  <c r="AC120" i="17"/>
  <c r="W120" i="17"/>
  <c r="U120" i="17"/>
  <c r="P120" i="17"/>
  <c r="O120" i="17"/>
  <c r="M120" i="17"/>
  <c r="L120" i="17"/>
  <c r="K120" i="17"/>
  <c r="N120" i="17" s="1"/>
  <c r="AC119" i="17"/>
  <c r="W119" i="17"/>
  <c r="U119" i="17"/>
  <c r="P119" i="17"/>
  <c r="O119" i="17"/>
  <c r="M119" i="17"/>
  <c r="L119" i="17"/>
  <c r="K119" i="17"/>
  <c r="N119" i="17" s="1"/>
  <c r="AC118" i="17"/>
  <c r="W118" i="17"/>
  <c r="U118" i="17"/>
  <c r="P118" i="17"/>
  <c r="M118" i="17"/>
  <c r="N118" i="17" s="1"/>
  <c r="L118" i="17"/>
  <c r="K118" i="17"/>
  <c r="AC117" i="17"/>
  <c r="W117" i="17"/>
  <c r="U117" i="17"/>
  <c r="P117" i="17"/>
  <c r="M117" i="17"/>
  <c r="O117" i="17" s="1"/>
  <c r="L117" i="17"/>
  <c r="K117" i="17"/>
  <c r="AC116" i="17"/>
  <c r="W116" i="17"/>
  <c r="U116" i="17"/>
  <c r="P116" i="17"/>
  <c r="N116" i="17"/>
  <c r="M116" i="17"/>
  <c r="O116" i="17" s="1"/>
  <c r="L116" i="17"/>
  <c r="K116" i="17"/>
  <c r="AC115" i="17"/>
  <c r="W115" i="17"/>
  <c r="U115" i="17"/>
  <c r="P115" i="17"/>
  <c r="O115" i="17"/>
  <c r="M115" i="17"/>
  <c r="L115" i="17"/>
  <c r="K115" i="17"/>
  <c r="N115" i="17" s="1"/>
  <c r="AC114" i="17"/>
  <c r="W114" i="17"/>
  <c r="U114" i="17"/>
  <c r="P114" i="17"/>
  <c r="O114" i="17"/>
  <c r="M114" i="17"/>
  <c r="L114" i="17"/>
  <c r="K114" i="17"/>
  <c r="AC113" i="17"/>
  <c r="W113" i="17"/>
  <c r="U113" i="17"/>
  <c r="P113" i="17"/>
  <c r="N113" i="17"/>
  <c r="M113" i="17"/>
  <c r="O113" i="17" s="1"/>
  <c r="L113" i="17"/>
  <c r="K113" i="17"/>
  <c r="AC112" i="17"/>
  <c r="W112" i="17"/>
  <c r="U112" i="17"/>
  <c r="P112" i="17"/>
  <c r="O112" i="17"/>
  <c r="M112" i="17"/>
  <c r="L112" i="17"/>
  <c r="K112" i="17"/>
  <c r="N112" i="17" s="1"/>
  <c r="AC111" i="17"/>
  <c r="W111" i="17"/>
  <c r="U111" i="17"/>
  <c r="P111" i="17"/>
  <c r="O111" i="17"/>
  <c r="M111" i="17"/>
  <c r="L111" i="17"/>
  <c r="K111" i="17"/>
  <c r="N111" i="17" s="1"/>
  <c r="AC110" i="17"/>
  <c r="W110" i="17"/>
  <c r="U110" i="17"/>
  <c r="P110" i="17"/>
  <c r="M110" i="17"/>
  <c r="N110" i="17" s="1"/>
  <c r="L110" i="17"/>
  <c r="K110" i="17"/>
  <c r="AC109" i="17"/>
  <c r="W109" i="17"/>
  <c r="U109" i="17"/>
  <c r="P109" i="17"/>
  <c r="M109" i="17"/>
  <c r="O109" i="17" s="1"/>
  <c r="L109" i="17"/>
  <c r="K109" i="17"/>
  <c r="AC108" i="17"/>
  <c r="W108" i="17"/>
  <c r="U108" i="17"/>
  <c r="P108" i="17"/>
  <c r="N108" i="17"/>
  <c r="M108" i="17"/>
  <c r="O108" i="17" s="1"/>
  <c r="L108" i="17"/>
  <c r="K108" i="17"/>
  <c r="AC107" i="17"/>
  <c r="W107" i="17"/>
  <c r="U107" i="17"/>
  <c r="P107" i="17"/>
  <c r="O107" i="17"/>
  <c r="M107" i="17"/>
  <c r="L107" i="17"/>
  <c r="K107" i="17"/>
  <c r="N107" i="17" s="1"/>
  <c r="AC106" i="17"/>
  <c r="W106" i="17"/>
  <c r="U106" i="17"/>
  <c r="P106" i="17"/>
  <c r="O106" i="17"/>
  <c r="M106" i="17"/>
  <c r="L106" i="17"/>
  <c r="K106" i="17"/>
  <c r="AC105" i="17"/>
  <c r="W105" i="17"/>
  <c r="U105" i="17"/>
  <c r="P105" i="17"/>
  <c r="N105" i="17"/>
  <c r="M105" i="17"/>
  <c r="O105" i="17" s="1"/>
  <c r="L105" i="17"/>
  <c r="K105" i="17"/>
  <c r="AC104" i="17"/>
  <c r="W104" i="17"/>
  <c r="U104" i="17"/>
  <c r="P104" i="17"/>
  <c r="O104" i="17"/>
  <c r="M104" i="17"/>
  <c r="L104" i="17"/>
  <c r="K104" i="17"/>
  <c r="N104" i="17" s="1"/>
  <c r="AC103" i="17"/>
  <c r="W103" i="17"/>
  <c r="U103" i="17"/>
  <c r="P103" i="17"/>
  <c r="O103" i="17"/>
  <c r="M103" i="17"/>
  <c r="L103" i="17"/>
  <c r="K103" i="17"/>
  <c r="N103" i="17" s="1"/>
  <c r="AC102" i="17"/>
  <c r="W102" i="17"/>
  <c r="U102" i="17"/>
  <c r="P102" i="17"/>
  <c r="M102" i="17"/>
  <c r="N102" i="17" s="1"/>
  <c r="L102" i="17"/>
  <c r="K102" i="17"/>
  <c r="AC101" i="17"/>
  <c r="W101" i="17"/>
  <c r="U101" i="17"/>
  <c r="P101" i="17"/>
  <c r="M101" i="17"/>
  <c r="O101" i="17" s="1"/>
  <c r="L101" i="17"/>
  <c r="K101" i="17"/>
  <c r="AC100" i="17"/>
  <c r="W100" i="17"/>
  <c r="U100" i="17"/>
  <c r="P100" i="17"/>
  <c r="M100" i="17"/>
  <c r="O100" i="17" s="1"/>
  <c r="L100" i="17"/>
  <c r="K100" i="17"/>
  <c r="AC99" i="17"/>
  <c r="W99" i="17"/>
  <c r="U99" i="17"/>
  <c r="P99" i="17"/>
  <c r="O99" i="17"/>
  <c r="N99" i="17"/>
  <c r="M99" i="17"/>
  <c r="L99" i="17"/>
  <c r="K99" i="17"/>
  <c r="AC98" i="17"/>
  <c r="W98" i="17"/>
  <c r="U98" i="17"/>
  <c r="P98" i="17"/>
  <c r="O98" i="17"/>
  <c r="M98" i="17"/>
  <c r="L98" i="17"/>
  <c r="K98" i="17"/>
  <c r="AC97" i="17"/>
  <c r="W97" i="17"/>
  <c r="U97" i="17"/>
  <c r="P97" i="17"/>
  <c r="N97" i="17"/>
  <c r="M97" i="17"/>
  <c r="O97" i="17" s="1"/>
  <c r="L97" i="17"/>
  <c r="K97" i="17"/>
  <c r="AC96" i="17"/>
  <c r="W96" i="17"/>
  <c r="U96" i="17"/>
  <c r="P96" i="17"/>
  <c r="O96" i="17"/>
  <c r="M96" i="17"/>
  <c r="L96" i="17"/>
  <c r="K96" i="17"/>
  <c r="N96" i="17" s="1"/>
  <c r="AC95" i="17"/>
  <c r="W95" i="17"/>
  <c r="U95" i="17"/>
  <c r="P95" i="17"/>
  <c r="O95" i="17"/>
  <c r="M95" i="17"/>
  <c r="L95" i="17"/>
  <c r="K95" i="17"/>
  <c r="N95" i="17" s="1"/>
  <c r="AC94" i="17"/>
  <c r="W94" i="17"/>
  <c r="U94" i="17"/>
  <c r="P94" i="17"/>
  <c r="M94" i="17"/>
  <c r="N94" i="17" s="1"/>
  <c r="L94" i="17"/>
  <c r="K94" i="17"/>
  <c r="AC93" i="17"/>
  <c r="W93" i="17"/>
  <c r="U93" i="17"/>
  <c r="P93" i="17"/>
  <c r="M93" i="17"/>
  <c r="O93" i="17" s="1"/>
  <c r="L93" i="17"/>
  <c r="K93" i="17"/>
  <c r="AC92" i="17"/>
  <c r="W92" i="17"/>
  <c r="U92" i="17"/>
  <c r="P92" i="17"/>
  <c r="M92" i="17"/>
  <c r="O92" i="17" s="1"/>
  <c r="L92" i="17"/>
  <c r="K92" i="17"/>
  <c r="AC91" i="17"/>
  <c r="W91" i="17"/>
  <c r="U91" i="17"/>
  <c r="P91" i="17"/>
  <c r="O91" i="17"/>
  <c r="N91" i="17"/>
  <c r="M91" i="17"/>
  <c r="L91" i="17"/>
  <c r="K91" i="17"/>
  <c r="AC90" i="17"/>
  <c r="W90" i="17"/>
  <c r="U90" i="17"/>
  <c r="P90" i="17"/>
  <c r="O90" i="17"/>
  <c r="M90" i="17"/>
  <c r="L90" i="17"/>
  <c r="K90" i="17"/>
  <c r="AC89" i="17"/>
  <c r="W89" i="17"/>
  <c r="U89" i="17"/>
  <c r="P89" i="17"/>
  <c r="N89" i="17"/>
  <c r="M89" i="17"/>
  <c r="O89" i="17" s="1"/>
  <c r="L89" i="17"/>
  <c r="K89" i="17"/>
  <c r="AC88" i="17"/>
  <c r="W88" i="17"/>
  <c r="U88" i="17"/>
  <c r="P88" i="17"/>
  <c r="O88" i="17"/>
  <c r="M88" i="17"/>
  <c r="L88" i="17"/>
  <c r="K88" i="17"/>
  <c r="N88" i="17" s="1"/>
  <c r="AC87" i="17"/>
  <c r="W87" i="17"/>
  <c r="U87" i="17"/>
  <c r="P87" i="17"/>
  <c r="O87" i="17"/>
  <c r="M87" i="17"/>
  <c r="L87" i="17"/>
  <c r="K87" i="17"/>
  <c r="N87" i="17" s="1"/>
  <c r="AC86" i="17"/>
  <c r="W86" i="17"/>
  <c r="U86" i="17"/>
  <c r="P86" i="17"/>
  <c r="M86" i="17"/>
  <c r="N86" i="17" s="1"/>
  <c r="L86" i="17"/>
  <c r="K86" i="17"/>
  <c r="AC85" i="17"/>
  <c r="W85" i="17"/>
  <c r="U85" i="17"/>
  <c r="P85" i="17"/>
  <c r="M85" i="17"/>
  <c r="O85" i="17" s="1"/>
  <c r="L85" i="17"/>
  <c r="K85" i="17"/>
  <c r="AC84" i="17"/>
  <c r="W84" i="17"/>
  <c r="U84" i="17"/>
  <c r="P84" i="17"/>
  <c r="M84" i="17"/>
  <c r="O84" i="17" s="1"/>
  <c r="L84" i="17"/>
  <c r="K84" i="17"/>
  <c r="AC83" i="17"/>
  <c r="W83" i="17"/>
  <c r="U83" i="17"/>
  <c r="P83" i="17"/>
  <c r="O83" i="17"/>
  <c r="N83" i="17"/>
  <c r="M83" i="17"/>
  <c r="L83" i="17"/>
  <c r="K83" i="17"/>
  <c r="AC82" i="17"/>
  <c r="W82" i="17"/>
  <c r="U82" i="17"/>
  <c r="P82" i="17"/>
  <c r="O82" i="17"/>
  <c r="M82" i="17"/>
  <c r="L82" i="17"/>
  <c r="K82" i="17"/>
  <c r="AC81" i="17"/>
  <c r="W81" i="17"/>
  <c r="U81" i="17"/>
  <c r="P81" i="17"/>
  <c r="N81" i="17"/>
  <c r="M81" i="17"/>
  <c r="O81" i="17" s="1"/>
  <c r="L81" i="17"/>
  <c r="K81" i="17"/>
  <c r="AC80" i="17"/>
  <c r="W80" i="17"/>
  <c r="U80" i="17"/>
  <c r="P80" i="17"/>
  <c r="O80" i="17"/>
  <c r="M80" i="17"/>
  <c r="L80" i="17"/>
  <c r="K80" i="17"/>
  <c r="N80" i="17" s="1"/>
  <c r="AC79" i="17"/>
  <c r="W79" i="17"/>
  <c r="U79" i="17"/>
  <c r="P79" i="17"/>
  <c r="O79" i="17"/>
  <c r="M79" i="17"/>
  <c r="L79" i="17"/>
  <c r="K79" i="17"/>
  <c r="N79" i="17" s="1"/>
  <c r="AC78" i="17"/>
  <c r="W78" i="17"/>
  <c r="U78" i="17"/>
  <c r="P78" i="17"/>
  <c r="M78" i="17"/>
  <c r="N78" i="17" s="1"/>
  <c r="L78" i="17"/>
  <c r="K78" i="17"/>
  <c r="AC77" i="17"/>
  <c r="W77" i="17"/>
  <c r="U77" i="17"/>
  <c r="P77" i="17"/>
  <c r="M77" i="17"/>
  <c r="O77" i="17" s="1"/>
  <c r="L77" i="17"/>
  <c r="K77" i="17"/>
  <c r="AC76" i="17"/>
  <c r="W76" i="17"/>
  <c r="U76" i="17"/>
  <c r="P76" i="17"/>
  <c r="M76" i="17"/>
  <c r="O76" i="17" s="1"/>
  <c r="L76" i="17"/>
  <c r="K76" i="17"/>
  <c r="AC75" i="17"/>
  <c r="W75" i="17"/>
  <c r="U75" i="17"/>
  <c r="P75" i="17"/>
  <c r="O75" i="17"/>
  <c r="N75" i="17"/>
  <c r="M75" i="17"/>
  <c r="L75" i="17"/>
  <c r="K75" i="17"/>
  <c r="AC74" i="17"/>
  <c r="W74" i="17"/>
  <c r="U74" i="17"/>
  <c r="P74" i="17"/>
  <c r="O74" i="17"/>
  <c r="M74" i="17"/>
  <c r="L74" i="17"/>
  <c r="K74" i="17"/>
  <c r="AC73" i="17"/>
  <c r="W73" i="17"/>
  <c r="U73" i="17"/>
  <c r="P73" i="17"/>
  <c r="N73" i="17"/>
  <c r="M73" i="17"/>
  <c r="O73" i="17" s="1"/>
  <c r="L73" i="17"/>
  <c r="K73" i="17"/>
  <c r="AC72" i="17"/>
  <c r="W72" i="17"/>
  <c r="U72" i="17"/>
  <c r="P72" i="17"/>
  <c r="O72" i="17"/>
  <c r="M72" i="17"/>
  <c r="L72" i="17"/>
  <c r="K72" i="17"/>
  <c r="N72" i="17" s="1"/>
  <c r="AC71" i="17"/>
  <c r="W71" i="17"/>
  <c r="U71" i="17"/>
  <c r="P71" i="17"/>
  <c r="O71" i="17"/>
  <c r="M71" i="17"/>
  <c r="L71" i="17"/>
  <c r="K71" i="17"/>
  <c r="N71" i="17" s="1"/>
  <c r="AC70" i="17"/>
  <c r="W70" i="17"/>
  <c r="U70" i="17"/>
  <c r="P70" i="17"/>
  <c r="M70" i="17"/>
  <c r="N70" i="17" s="1"/>
  <c r="L70" i="17"/>
  <c r="K70" i="17"/>
  <c r="AC69" i="17"/>
  <c r="W69" i="17"/>
  <c r="U69" i="17"/>
  <c r="P69" i="17"/>
  <c r="M69" i="17"/>
  <c r="O69" i="17" s="1"/>
  <c r="L69" i="17"/>
  <c r="K69" i="17"/>
  <c r="AC68" i="17"/>
  <c r="W68" i="17"/>
  <c r="U68" i="17"/>
  <c r="P68" i="17"/>
  <c r="M68" i="17"/>
  <c r="O68" i="17" s="1"/>
  <c r="L68" i="17"/>
  <c r="K68" i="17"/>
  <c r="AC67" i="17"/>
  <c r="W67" i="17"/>
  <c r="U67" i="17"/>
  <c r="P67" i="17"/>
  <c r="O67" i="17"/>
  <c r="N67" i="17"/>
  <c r="M67" i="17"/>
  <c r="L67" i="17"/>
  <c r="K67" i="17"/>
  <c r="AC66" i="17"/>
  <c r="W66" i="17"/>
  <c r="U66" i="17"/>
  <c r="P66" i="17"/>
  <c r="O66" i="17"/>
  <c r="M66" i="17"/>
  <c r="L66" i="17"/>
  <c r="K66" i="17"/>
  <c r="AC65" i="17"/>
  <c r="W65" i="17"/>
  <c r="U65" i="17"/>
  <c r="P65" i="17"/>
  <c r="N65" i="17"/>
  <c r="M65" i="17"/>
  <c r="O65" i="17" s="1"/>
  <c r="L65" i="17"/>
  <c r="K65" i="17"/>
  <c r="AC64" i="17"/>
  <c r="W64" i="17"/>
  <c r="U64" i="17"/>
  <c r="P64" i="17"/>
  <c r="O64" i="17"/>
  <c r="M64" i="17"/>
  <c r="L64" i="17"/>
  <c r="K64" i="17"/>
  <c r="N64" i="17" s="1"/>
  <c r="AC63" i="17"/>
  <c r="W63" i="17"/>
  <c r="U63" i="17"/>
  <c r="P63" i="17"/>
  <c r="O63" i="17"/>
  <c r="M63" i="17"/>
  <c r="L63" i="17"/>
  <c r="K63" i="17"/>
  <c r="N63" i="17" s="1"/>
  <c r="AC62" i="17"/>
  <c r="W62" i="17"/>
  <c r="U62" i="17"/>
  <c r="P62" i="17"/>
  <c r="M62" i="17"/>
  <c r="N62" i="17" s="1"/>
  <c r="L62" i="17"/>
  <c r="K62" i="17"/>
  <c r="AC61" i="17"/>
  <c r="W61" i="17"/>
  <c r="U61" i="17"/>
  <c r="P61" i="17"/>
  <c r="M61" i="17"/>
  <c r="O61" i="17" s="1"/>
  <c r="L61" i="17"/>
  <c r="K61" i="17"/>
  <c r="AC60" i="17"/>
  <c r="W60" i="17"/>
  <c r="U60" i="17"/>
  <c r="P60" i="17"/>
  <c r="M60" i="17"/>
  <c r="O60" i="17" s="1"/>
  <c r="L60" i="17"/>
  <c r="K60" i="17"/>
  <c r="AC59" i="17"/>
  <c r="W59" i="17"/>
  <c r="U59" i="17"/>
  <c r="P59" i="17"/>
  <c r="O59" i="17"/>
  <c r="N59" i="17"/>
  <c r="M59" i="17"/>
  <c r="L59" i="17"/>
  <c r="K59" i="17"/>
  <c r="AC58" i="17"/>
  <c r="W58" i="17"/>
  <c r="U58" i="17"/>
  <c r="P58" i="17"/>
  <c r="O58" i="17"/>
  <c r="M58" i="17"/>
  <c r="L58" i="17"/>
  <c r="K58" i="17"/>
  <c r="AC57" i="17"/>
  <c r="W57" i="17"/>
  <c r="U57" i="17"/>
  <c r="P57" i="17"/>
  <c r="N57" i="17"/>
  <c r="M57" i="17"/>
  <c r="O57" i="17" s="1"/>
  <c r="L57" i="17"/>
  <c r="K57" i="17"/>
  <c r="AC56" i="17"/>
  <c r="W56" i="17"/>
  <c r="U56" i="17"/>
  <c r="P56" i="17"/>
  <c r="O56" i="17"/>
  <c r="M56" i="17"/>
  <c r="L56" i="17"/>
  <c r="K56" i="17"/>
  <c r="N56" i="17" s="1"/>
  <c r="AC55" i="17"/>
  <c r="W55" i="17"/>
  <c r="U55" i="17"/>
  <c r="P55" i="17"/>
  <c r="O55" i="17"/>
  <c r="M55" i="17"/>
  <c r="L55" i="17"/>
  <c r="K55" i="17"/>
  <c r="N55" i="17" s="1"/>
  <c r="AC54" i="17"/>
  <c r="W54" i="17"/>
  <c r="U54" i="17"/>
  <c r="P54" i="17"/>
  <c r="M54" i="17"/>
  <c r="N54" i="17" s="1"/>
  <c r="L54" i="17"/>
  <c r="K54" i="17"/>
  <c r="AC53" i="17"/>
  <c r="W53" i="17"/>
  <c r="U53" i="17"/>
  <c r="P53" i="17"/>
  <c r="M53" i="17"/>
  <c r="O53" i="17" s="1"/>
  <c r="L53" i="17"/>
  <c r="K53" i="17"/>
  <c r="AC52" i="17"/>
  <c r="W52" i="17"/>
  <c r="U52" i="17"/>
  <c r="P52" i="17"/>
  <c r="M52" i="17"/>
  <c r="O52" i="17" s="1"/>
  <c r="L52" i="17"/>
  <c r="K52" i="17"/>
  <c r="AC51" i="17"/>
  <c r="W51" i="17"/>
  <c r="U51" i="17"/>
  <c r="P51" i="17"/>
  <c r="O51" i="17"/>
  <c r="N51" i="17"/>
  <c r="M51" i="17"/>
  <c r="L51" i="17"/>
  <c r="K51" i="17"/>
  <c r="AC50" i="17"/>
  <c r="W50" i="17"/>
  <c r="U50" i="17"/>
  <c r="P50" i="17"/>
  <c r="O50" i="17"/>
  <c r="M50" i="17"/>
  <c r="L50" i="17"/>
  <c r="K50" i="17"/>
  <c r="AC49" i="17"/>
  <c r="W49" i="17"/>
  <c r="U49" i="17"/>
  <c r="P49" i="17"/>
  <c r="N49" i="17"/>
  <c r="M49" i="17"/>
  <c r="O49" i="17" s="1"/>
  <c r="L49" i="17"/>
  <c r="K49" i="17"/>
  <c r="AC48" i="17"/>
  <c r="W48" i="17"/>
  <c r="U48" i="17"/>
  <c r="P48" i="17"/>
  <c r="O48" i="17"/>
  <c r="M48" i="17"/>
  <c r="L48" i="17"/>
  <c r="K48" i="17"/>
  <c r="N48" i="17" s="1"/>
  <c r="AC47" i="17"/>
  <c r="W47" i="17"/>
  <c r="U47" i="17"/>
  <c r="P47" i="17"/>
  <c r="O47" i="17"/>
  <c r="M47" i="17"/>
  <c r="L47" i="17"/>
  <c r="K47" i="17"/>
  <c r="N47" i="17" s="1"/>
  <c r="AC46" i="17"/>
  <c r="W46" i="17"/>
  <c r="U46" i="17"/>
  <c r="P46" i="17"/>
  <c r="M46" i="17"/>
  <c r="N46" i="17" s="1"/>
  <c r="L46" i="17"/>
  <c r="K46" i="17"/>
  <c r="AC45" i="17"/>
  <c r="W45" i="17"/>
  <c r="U45" i="17"/>
  <c r="P45" i="17"/>
  <c r="M45" i="17"/>
  <c r="O45" i="17" s="1"/>
  <c r="L45" i="17"/>
  <c r="K45" i="17"/>
  <c r="AC44" i="17"/>
  <c r="W44" i="17"/>
  <c r="U44" i="17"/>
  <c r="P44" i="17"/>
  <c r="M44" i="17"/>
  <c r="O44" i="17" s="1"/>
  <c r="L44" i="17"/>
  <c r="K44" i="17"/>
  <c r="AC43" i="17"/>
  <c r="W43" i="17"/>
  <c r="U43" i="17"/>
  <c r="P43" i="17"/>
  <c r="O43" i="17"/>
  <c r="N43" i="17"/>
  <c r="M43" i="17"/>
  <c r="L43" i="17"/>
  <c r="K43" i="17"/>
  <c r="AC42" i="17"/>
  <c r="W42" i="17"/>
  <c r="U42" i="17"/>
  <c r="P42" i="17"/>
  <c r="O42" i="17"/>
  <c r="M42" i="17"/>
  <c r="L42" i="17"/>
  <c r="K42" i="17"/>
  <c r="AC41" i="17"/>
  <c r="W41" i="17"/>
  <c r="U41" i="17"/>
  <c r="P41" i="17"/>
  <c r="N41" i="17"/>
  <c r="M41" i="17"/>
  <c r="O41" i="17" s="1"/>
  <c r="L41" i="17"/>
  <c r="K41" i="17"/>
  <c r="AC40" i="17"/>
  <c r="W40" i="17"/>
  <c r="U40" i="17"/>
  <c r="P40" i="17"/>
  <c r="O40" i="17"/>
  <c r="M40" i="17"/>
  <c r="L40" i="17"/>
  <c r="K40" i="17"/>
  <c r="N40" i="17" s="1"/>
  <c r="AC39" i="17"/>
  <c r="W39" i="17"/>
  <c r="U39" i="17"/>
  <c r="P39" i="17"/>
  <c r="O39" i="17"/>
  <c r="M39" i="17"/>
  <c r="L39" i="17"/>
  <c r="K39" i="17"/>
  <c r="N39" i="17" s="1"/>
  <c r="AC38" i="17"/>
  <c r="W38" i="17"/>
  <c r="U38" i="17"/>
  <c r="P38" i="17"/>
  <c r="M38" i="17"/>
  <c r="N38" i="17" s="1"/>
  <c r="L38" i="17"/>
  <c r="K38" i="17"/>
  <c r="AC37" i="17"/>
  <c r="W37" i="17"/>
  <c r="U37" i="17"/>
  <c r="P37" i="17"/>
  <c r="M37" i="17"/>
  <c r="O37" i="17" s="1"/>
  <c r="L37" i="17"/>
  <c r="K37" i="17"/>
  <c r="AC36" i="17"/>
  <c r="W36" i="17"/>
  <c r="U36" i="17"/>
  <c r="P36" i="17"/>
  <c r="M36" i="17"/>
  <c r="O36" i="17" s="1"/>
  <c r="L36" i="17"/>
  <c r="K36" i="17"/>
  <c r="AC35" i="17"/>
  <c r="W35" i="17"/>
  <c r="U35" i="17"/>
  <c r="P35" i="17"/>
  <c r="O35" i="17"/>
  <c r="N35" i="17"/>
  <c r="M35" i="17"/>
  <c r="L35" i="17"/>
  <c r="K35" i="17"/>
  <c r="AC34" i="17"/>
  <c r="W34" i="17"/>
  <c r="U34" i="17"/>
  <c r="P34" i="17"/>
  <c r="O34" i="17"/>
  <c r="M34" i="17"/>
  <c r="L34" i="17"/>
  <c r="K34" i="17"/>
  <c r="AC33" i="17"/>
  <c r="W33" i="17"/>
  <c r="U33" i="17"/>
  <c r="P33" i="17"/>
  <c r="N33" i="17"/>
  <c r="M33" i="17"/>
  <c r="O33" i="17" s="1"/>
  <c r="L33" i="17"/>
  <c r="K33" i="17"/>
  <c r="AC32" i="17"/>
  <c r="W32" i="17"/>
  <c r="U32" i="17"/>
  <c r="P32" i="17"/>
  <c r="O32" i="17"/>
  <c r="M32" i="17"/>
  <c r="L32" i="17"/>
  <c r="K32" i="17"/>
  <c r="N32" i="17" s="1"/>
  <c r="AC31" i="17"/>
  <c r="W31" i="17"/>
  <c r="U31" i="17"/>
  <c r="P31" i="17"/>
  <c r="O31" i="17"/>
  <c r="M31" i="17"/>
  <c r="L31" i="17"/>
  <c r="K31" i="17"/>
  <c r="N31" i="17" s="1"/>
  <c r="AC30" i="17"/>
  <c r="W30" i="17"/>
  <c r="U30" i="17"/>
  <c r="P30" i="17"/>
  <c r="M30" i="17"/>
  <c r="N30" i="17" s="1"/>
  <c r="L30" i="17"/>
  <c r="K30" i="17"/>
  <c r="AC29" i="17"/>
  <c r="W29" i="17"/>
  <c r="U29" i="17"/>
  <c r="P29" i="17"/>
  <c r="M29" i="17"/>
  <c r="O29" i="17" s="1"/>
  <c r="L29" i="17"/>
  <c r="K29" i="17"/>
  <c r="AC28" i="17"/>
  <c r="W28" i="17"/>
  <c r="U28" i="17"/>
  <c r="P28" i="17"/>
  <c r="M28" i="17"/>
  <c r="O28" i="17" s="1"/>
  <c r="L28" i="17"/>
  <c r="K28" i="17"/>
  <c r="AC27" i="17"/>
  <c r="W27" i="17"/>
  <c r="U27" i="17"/>
  <c r="P27" i="17"/>
  <c r="O27" i="17"/>
  <c r="N27" i="17"/>
  <c r="M27" i="17"/>
  <c r="L27" i="17"/>
  <c r="K27" i="17"/>
  <c r="AC26" i="17"/>
  <c r="W26" i="17"/>
  <c r="U26" i="17"/>
  <c r="P26" i="17"/>
  <c r="O26" i="17"/>
  <c r="M26" i="17"/>
  <c r="L26" i="17"/>
  <c r="K26" i="17"/>
  <c r="AC25" i="17"/>
  <c r="W25" i="17"/>
  <c r="U25" i="17"/>
  <c r="P25" i="17"/>
  <c r="N25" i="17"/>
  <c r="M25" i="17"/>
  <c r="O25" i="17" s="1"/>
  <c r="L25" i="17"/>
  <c r="K25" i="17"/>
  <c r="AC24" i="17"/>
  <c r="W24" i="17"/>
  <c r="U24" i="17"/>
  <c r="P24" i="17"/>
  <c r="O24" i="17"/>
  <c r="M24" i="17"/>
  <c r="L24" i="17"/>
  <c r="K24" i="17"/>
  <c r="N24" i="17" s="1"/>
  <c r="AC23" i="17"/>
  <c r="W23" i="17"/>
  <c r="U23" i="17"/>
  <c r="P23" i="17"/>
  <c r="M23" i="17"/>
  <c r="N23" i="17" s="1"/>
  <c r="L23" i="17"/>
  <c r="K23" i="17"/>
  <c r="AC22" i="17"/>
  <c r="W22" i="17"/>
  <c r="U22" i="17"/>
  <c r="P22" i="17"/>
  <c r="M22" i="17"/>
  <c r="O22" i="17" s="1"/>
  <c r="L22" i="17"/>
  <c r="K22" i="17"/>
  <c r="AC21" i="17"/>
  <c r="W21" i="17"/>
  <c r="U21" i="17"/>
  <c r="P21" i="17"/>
  <c r="O21" i="17"/>
  <c r="N21" i="17"/>
  <c r="M21" i="17"/>
  <c r="L21" i="17"/>
  <c r="K21" i="17"/>
  <c r="AC20" i="17"/>
  <c r="W20" i="17"/>
  <c r="U20" i="17"/>
  <c r="P20" i="17"/>
  <c r="O20" i="17"/>
  <c r="M20" i="17"/>
  <c r="L20" i="17"/>
  <c r="K20" i="17"/>
  <c r="N20" i="17" s="1"/>
  <c r="AC19" i="17"/>
  <c r="W19" i="17"/>
  <c r="U19" i="17"/>
  <c r="P19" i="17"/>
  <c r="M19" i="17"/>
  <c r="N19" i="17" s="1"/>
  <c r="L19" i="17"/>
  <c r="K19" i="17"/>
  <c r="AC18" i="17"/>
  <c r="W18" i="17"/>
  <c r="U18" i="17"/>
  <c r="P18" i="17"/>
  <c r="M18" i="17"/>
  <c r="O18" i="17" s="1"/>
  <c r="L18" i="17"/>
  <c r="K18" i="17"/>
  <c r="AC17" i="17"/>
  <c r="W17" i="17"/>
  <c r="U17" i="17"/>
  <c r="P17" i="17"/>
  <c r="O17" i="17"/>
  <c r="N17" i="17"/>
  <c r="M17" i="17"/>
  <c r="L17" i="17"/>
  <c r="K17" i="17"/>
  <c r="AC16" i="17"/>
  <c r="W16" i="17"/>
  <c r="U16" i="17"/>
  <c r="P16" i="17"/>
  <c r="O16" i="17"/>
  <c r="M16" i="17"/>
  <c r="L16" i="17"/>
  <c r="K16" i="17"/>
  <c r="N16" i="17" s="1"/>
  <c r="AC15" i="17"/>
  <c r="W15" i="17"/>
  <c r="U15" i="17"/>
  <c r="P15" i="17"/>
  <c r="M15" i="17"/>
  <c r="N15" i="17" s="1"/>
  <c r="L15" i="17"/>
  <c r="K15" i="17"/>
  <c r="AC14" i="17"/>
  <c r="W14" i="17"/>
  <c r="U14" i="17"/>
  <c r="P14" i="17"/>
  <c r="M14" i="17"/>
  <c r="O14" i="17" s="1"/>
  <c r="L14" i="17"/>
  <c r="K14" i="17"/>
  <c r="AC13" i="17"/>
  <c r="W13" i="17"/>
  <c r="U13" i="17"/>
  <c r="P13" i="17"/>
  <c r="O13" i="17"/>
  <c r="N13" i="17"/>
  <c r="M13" i="17"/>
  <c r="L13" i="17"/>
  <c r="K13" i="17"/>
  <c r="AC12" i="17"/>
  <c r="W12" i="17"/>
  <c r="U12" i="17"/>
  <c r="P12" i="17"/>
  <c r="O12" i="17"/>
  <c r="M12" i="17"/>
  <c r="L12" i="17"/>
  <c r="K12" i="17"/>
  <c r="N12" i="17" s="1"/>
  <c r="AC11" i="17"/>
  <c r="W11" i="17"/>
  <c r="U11" i="17"/>
  <c r="P11" i="17"/>
  <c r="M11" i="17"/>
  <c r="N11" i="17" s="1"/>
  <c r="L11" i="17"/>
  <c r="K11" i="17"/>
  <c r="AC10" i="17"/>
  <c r="W10" i="17"/>
  <c r="U10" i="17"/>
  <c r="P10" i="17"/>
  <c r="M10" i="17"/>
  <c r="O10" i="17" s="1"/>
  <c r="L10" i="17"/>
  <c r="K10" i="17"/>
  <c r="AC9" i="17"/>
  <c r="W9" i="17"/>
  <c r="U9" i="17"/>
  <c r="P9" i="17"/>
  <c r="O9" i="17"/>
  <c r="N9" i="17"/>
  <c r="M9" i="17"/>
  <c r="L9" i="17"/>
  <c r="K9" i="17"/>
  <c r="AC8" i="17"/>
  <c r="W8" i="17"/>
  <c r="U8" i="17"/>
  <c r="P8" i="17"/>
  <c r="O8" i="17"/>
  <c r="M8" i="17"/>
  <c r="L8" i="17"/>
  <c r="K8" i="17"/>
  <c r="N8" i="17" s="1"/>
  <c r="AC7" i="17"/>
  <c r="W7" i="17"/>
  <c r="U7" i="17"/>
  <c r="P7" i="17"/>
  <c r="M7" i="17"/>
  <c r="N7" i="17" s="1"/>
  <c r="L7" i="17"/>
  <c r="K7" i="17"/>
  <c r="AC6" i="17"/>
  <c r="W6" i="17"/>
  <c r="U6" i="17"/>
  <c r="P6" i="17"/>
  <c r="M6" i="17"/>
  <c r="O6" i="17" s="1"/>
  <c r="L6" i="17"/>
  <c r="K6" i="17"/>
  <c r="AC5" i="17"/>
  <c r="W5" i="17"/>
  <c r="U5" i="17"/>
  <c r="P5" i="17"/>
  <c r="O5" i="17"/>
  <c r="N5" i="17"/>
  <c r="M5" i="17"/>
  <c r="L5" i="17"/>
  <c r="K5" i="17"/>
  <c r="AC4" i="17"/>
  <c r="W4" i="17"/>
  <c r="U4" i="17"/>
  <c r="P4" i="17"/>
  <c r="O4" i="17"/>
  <c r="M4" i="17"/>
  <c r="L4" i="17"/>
  <c r="K4" i="17"/>
  <c r="N4" i="17" s="1"/>
  <c r="AC362" i="16"/>
  <c r="W362" i="16"/>
  <c r="U362" i="16"/>
  <c r="P362" i="16"/>
  <c r="M362" i="16"/>
  <c r="O362" i="16" s="1"/>
  <c r="L362" i="16"/>
  <c r="K362" i="16"/>
  <c r="N362" i="16" s="1"/>
  <c r="AC361" i="16"/>
  <c r="W361" i="16"/>
  <c r="U361" i="16"/>
  <c r="P361" i="16"/>
  <c r="M361" i="16"/>
  <c r="L361" i="16"/>
  <c r="K361" i="16"/>
  <c r="AC360" i="16"/>
  <c r="W360" i="16"/>
  <c r="U360" i="16"/>
  <c r="P360" i="16"/>
  <c r="M360" i="16"/>
  <c r="L360" i="16"/>
  <c r="K360" i="16"/>
  <c r="AC359" i="16"/>
  <c r="W359" i="16"/>
  <c r="U359" i="16"/>
  <c r="P359" i="16"/>
  <c r="M359" i="16"/>
  <c r="L359" i="16"/>
  <c r="K359" i="16"/>
  <c r="AC358" i="16"/>
  <c r="W358" i="16"/>
  <c r="U358" i="16"/>
  <c r="P358" i="16"/>
  <c r="M358" i="16"/>
  <c r="L358" i="16"/>
  <c r="K358" i="16"/>
  <c r="AC357" i="16"/>
  <c r="W357" i="16"/>
  <c r="U357" i="16"/>
  <c r="P357" i="16"/>
  <c r="M357" i="16"/>
  <c r="L357" i="16"/>
  <c r="K357" i="16"/>
  <c r="AC356" i="16"/>
  <c r="W356" i="16"/>
  <c r="U356" i="16"/>
  <c r="P356" i="16"/>
  <c r="M356" i="16"/>
  <c r="L356" i="16"/>
  <c r="K356" i="16"/>
  <c r="AC355" i="16"/>
  <c r="W355" i="16"/>
  <c r="U355" i="16"/>
  <c r="P355" i="16"/>
  <c r="M355" i="16"/>
  <c r="L355" i="16"/>
  <c r="K355" i="16"/>
  <c r="AC354" i="16"/>
  <c r="W354" i="16"/>
  <c r="U354" i="16"/>
  <c r="P354" i="16"/>
  <c r="M354" i="16"/>
  <c r="L354" i="16"/>
  <c r="K354" i="16"/>
  <c r="AC353" i="16"/>
  <c r="W353" i="16"/>
  <c r="U353" i="16"/>
  <c r="P353" i="16"/>
  <c r="M353" i="16"/>
  <c r="L353" i="16"/>
  <c r="K353" i="16"/>
  <c r="AC352" i="16"/>
  <c r="W352" i="16"/>
  <c r="U352" i="16"/>
  <c r="P352" i="16"/>
  <c r="M352" i="16"/>
  <c r="L352" i="16"/>
  <c r="K352" i="16"/>
  <c r="AC351" i="16"/>
  <c r="W351" i="16"/>
  <c r="U351" i="16"/>
  <c r="P351" i="16"/>
  <c r="M351" i="16"/>
  <c r="L351" i="16"/>
  <c r="K351" i="16"/>
  <c r="AC350" i="16"/>
  <c r="W350" i="16"/>
  <c r="U350" i="16"/>
  <c r="P350" i="16"/>
  <c r="M350" i="16"/>
  <c r="L350" i="16"/>
  <c r="K350" i="16"/>
  <c r="AC349" i="16"/>
  <c r="W349" i="16"/>
  <c r="U349" i="16"/>
  <c r="P349" i="16"/>
  <c r="M349" i="16"/>
  <c r="L349" i="16"/>
  <c r="K349" i="16"/>
  <c r="AC348" i="16"/>
  <c r="W348" i="16"/>
  <c r="U348" i="16"/>
  <c r="P348" i="16"/>
  <c r="M348" i="16"/>
  <c r="L348" i="16"/>
  <c r="K348" i="16"/>
  <c r="AC347" i="16"/>
  <c r="W347" i="16"/>
  <c r="U347" i="16"/>
  <c r="P347" i="16"/>
  <c r="M347" i="16"/>
  <c r="L347" i="16"/>
  <c r="K347" i="16"/>
  <c r="AC346" i="16"/>
  <c r="W346" i="16"/>
  <c r="U346" i="16"/>
  <c r="P346" i="16"/>
  <c r="M346" i="16"/>
  <c r="L346" i="16"/>
  <c r="K346" i="16"/>
  <c r="AC345" i="16"/>
  <c r="W345" i="16"/>
  <c r="U345" i="16"/>
  <c r="P345" i="16"/>
  <c r="M345" i="16"/>
  <c r="L345" i="16"/>
  <c r="K345" i="16"/>
  <c r="AC344" i="16"/>
  <c r="W344" i="16"/>
  <c r="U344" i="16"/>
  <c r="P344" i="16"/>
  <c r="M344" i="16"/>
  <c r="L344" i="16"/>
  <c r="K344" i="16"/>
  <c r="AC343" i="16"/>
  <c r="W343" i="16"/>
  <c r="U343" i="16"/>
  <c r="P343" i="16"/>
  <c r="M343" i="16"/>
  <c r="L343" i="16"/>
  <c r="K343" i="16"/>
  <c r="AC342" i="16"/>
  <c r="W342" i="16"/>
  <c r="U342" i="16"/>
  <c r="P342" i="16"/>
  <c r="M342" i="16"/>
  <c r="L342" i="16"/>
  <c r="K342" i="16"/>
  <c r="AC341" i="16"/>
  <c r="W341" i="16"/>
  <c r="U341" i="16"/>
  <c r="P341" i="16"/>
  <c r="M341" i="16"/>
  <c r="L341" i="16"/>
  <c r="K341" i="16"/>
  <c r="AC340" i="16"/>
  <c r="W340" i="16"/>
  <c r="U340" i="16"/>
  <c r="P340" i="16"/>
  <c r="M340" i="16"/>
  <c r="L340" i="16"/>
  <c r="K340" i="16"/>
  <c r="AC339" i="16"/>
  <c r="W339" i="16"/>
  <c r="U339" i="16"/>
  <c r="P339" i="16"/>
  <c r="M339" i="16"/>
  <c r="L339" i="16"/>
  <c r="K339" i="16"/>
  <c r="AC338" i="16"/>
  <c r="W338" i="16"/>
  <c r="U338" i="16"/>
  <c r="P338" i="16"/>
  <c r="M338" i="16"/>
  <c r="L338" i="16"/>
  <c r="K338" i="16"/>
  <c r="AC337" i="16"/>
  <c r="W337" i="16"/>
  <c r="U337" i="16"/>
  <c r="P337" i="16"/>
  <c r="M337" i="16"/>
  <c r="L337" i="16"/>
  <c r="K337" i="16"/>
  <c r="AC336" i="16"/>
  <c r="W336" i="16"/>
  <c r="U336" i="16"/>
  <c r="P336" i="16"/>
  <c r="M336" i="16"/>
  <c r="L336" i="16"/>
  <c r="K336" i="16"/>
  <c r="AC335" i="16"/>
  <c r="W335" i="16"/>
  <c r="U335" i="16"/>
  <c r="P335" i="16"/>
  <c r="M335" i="16"/>
  <c r="L335" i="16"/>
  <c r="K335" i="16"/>
  <c r="AC334" i="16"/>
  <c r="W334" i="16"/>
  <c r="U334" i="16"/>
  <c r="P334" i="16"/>
  <c r="M334" i="16"/>
  <c r="L334" i="16"/>
  <c r="K334" i="16"/>
  <c r="AC333" i="16"/>
  <c r="W333" i="16"/>
  <c r="U333" i="16"/>
  <c r="P333" i="16"/>
  <c r="M333" i="16"/>
  <c r="L333" i="16"/>
  <c r="K333" i="16"/>
  <c r="AC332" i="16"/>
  <c r="W332" i="16"/>
  <c r="U332" i="16"/>
  <c r="P332" i="16"/>
  <c r="M332" i="16"/>
  <c r="L332" i="16"/>
  <c r="K332" i="16"/>
  <c r="AC331" i="16"/>
  <c r="W331" i="16"/>
  <c r="U331" i="16"/>
  <c r="P331" i="16"/>
  <c r="M331" i="16"/>
  <c r="L331" i="16"/>
  <c r="K331" i="16"/>
  <c r="AC330" i="16"/>
  <c r="W330" i="16"/>
  <c r="U330" i="16"/>
  <c r="P330" i="16"/>
  <c r="M330" i="16"/>
  <c r="L330" i="16"/>
  <c r="K330" i="16"/>
  <c r="AC329" i="16"/>
  <c r="W329" i="16"/>
  <c r="U329" i="16"/>
  <c r="P329" i="16"/>
  <c r="M329" i="16"/>
  <c r="L329" i="16"/>
  <c r="K329" i="16"/>
  <c r="AC328" i="16"/>
  <c r="W328" i="16"/>
  <c r="U328" i="16"/>
  <c r="P328" i="16"/>
  <c r="M328" i="16"/>
  <c r="L328" i="16"/>
  <c r="K328" i="16"/>
  <c r="AC327" i="16"/>
  <c r="W327" i="16"/>
  <c r="U327" i="16"/>
  <c r="P327" i="16"/>
  <c r="M327" i="16"/>
  <c r="L327" i="16"/>
  <c r="K327" i="16"/>
  <c r="AC326" i="16"/>
  <c r="W326" i="16"/>
  <c r="U326" i="16"/>
  <c r="P326" i="16"/>
  <c r="M326" i="16"/>
  <c r="L326" i="16"/>
  <c r="K326" i="16"/>
  <c r="AC325" i="16"/>
  <c r="W325" i="16"/>
  <c r="U325" i="16"/>
  <c r="P325" i="16"/>
  <c r="M325" i="16"/>
  <c r="L325" i="16"/>
  <c r="K325" i="16"/>
  <c r="AC324" i="16"/>
  <c r="W324" i="16"/>
  <c r="U324" i="16"/>
  <c r="P324" i="16"/>
  <c r="M324" i="16"/>
  <c r="L324" i="16"/>
  <c r="K324" i="16"/>
  <c r="AC323" i="16"/>
  <c r="W323" i="16"/>
  <c r="U323" i="16"/>
  <c r="P323" i="16"/>
  <c r="M323" i="16"/>
  <c r="L323" i="16"/>
  <c r="K323" i="16"/>
  <c r="AC322" i="16"/>
  <c r="W322" i="16"/>
  <c r="U322" i="16"/>
  <c r="P322" i="16"/>
  <c r="M322" i="16"/>
  <c r="L322" i="16"/>
  <c r="K322" i="16"/>
  <c r="AC321" i="16"/>
  <c r="W321" i="16"/>
  <c r="U321" i="16"/>
  <c r="P321" i="16"/>
  <c r="M321" i="16"/>
  <c r="L321" i="16"/>
  <c r="K321" i="16"/>
  <c r="AC320" i="16"/>
  <c r="W320" i="16"/>
  <c r="U320" i="16"/>
  <c r="P320" i="16"/>
  <c r="M320" i="16"/>
  <c r="L320" i="16"/>
  <c r="K320" i="16"/>
  <c r="AC319" i="16"/>
  <c r="W319" i="16"/>
  <c r="U319" i="16"/>
  <c r="P319" i="16"/>
  <c r="M319" i="16"/>
  <c r="L319" i="16"/>
  <c r="K319" i="16"/>
  <c r="AC318" i="16"/>
  <c r="W318" i="16"/>
  <c r="U318" i="16"/>
  <c r="P318" i="16"/>
  <c r="M318" i="16"/>
  <c r="L318" i="16"/>
  <c r="K318" i="16"/>
  <c r="AC317" i="16"/>
  <c r="W317" i="16"/>
  <c r="U317" i="16"/>
  <c r="P317" i="16"/>
  <c r="M317" i="16"/>
  <c r="L317" i="16"/>
  <c r="K317" i="16"/>
  <c r="AC316" i="16"/>
  <c r="W316" i="16"/>
  <c r="U316" i="16"/>
  <c r="P316" i="16"/>
  <c r="M316" i="16"/>
  <c r="L316" i="16"/>
  <c r="K316" i="16"/>
  <c r="AC315" i="16"/>
  <c r="W315" i="16"/>
  <c r="U315" i="16"/>
  <c r="P315" i="16"/>
  <c r="M315" i="16"/>
  <c r="L315" i="16"/>
  <c r="K315" i="16"/>
  <c r="AC314" i="16"/>
  <c r="W314" i="16"/>
  <c r="U314" i="16"/>
  <c r="P314" i="16"/>
  <c r="M314" i="16"/>
  <c r="L314" i="16"/>
  <c r="K314" i="16"/>
  <c r="AC313" i="16"/>
  <c r="W313" i="16"/>
  <c r="U313" i="16"/>
  <c r="P313" i="16"/>
  <c r="M313" i="16"/>
  <c r="L313" i="16"/>
  <c r="K313" i="16"/>
  <c r="AC312" i="16"/>
  <c r="W312" i="16"/>
  <c r="U312" i="16"/>
  <c r="P312" i="16"/>
  <c r="M312" i="16"/>
  <c r="L312" i="16"/>
  <c r="K312" i="16"/>
  <c r="AC311" i="16"/>
  <c r="W311" i="16"/>
  <c r="U311" i="16"/>
  <c r="P311" i="16"/>
  <c r="M311" i="16"/>
  <c r="L311" i="16"/>
  <c r="K311" i="16"/>
  <c r="AC310" i="16"/>
  <c r="W310" i="16"/>
  <c r="U310" i="16"/>
  <c r="P310" i="16"/>
  <c r="M310" i="16"/>
  <c r="L310" i="16"/>
  <c r="K310" i="16"/>
  <c r="AC309" i="16"/>
  <c r="W309" i="16"/>
  <c r="U309" i="16"/>
  <c r="P309" i="16"/>
  <c r="M309" i="16"/>
  <c r="L309" i="16"/>
  <c r="K309" i="16"/>
  <c r="AC308" i="16"/>
  <c r="W308" i="16"/>
  <c r="U308" i="16"/>
  <c r="P308" i="16"/>
  <c r="M308" i="16"/>
  <c r="L308" i="16"/>
  <c r="K308" i="16"/>
  <c r="AC307" i="16"/>
  <c r="W307" i="16"/>
  <c r="U307" i="16"/>
  <c r="P307" i="16"/>
  <c r="M307" i="16"/>
  <c r="L307" i="16"/>
  <c r="K307" i="16"/>
  <c r="AC306" i="16"/>
  <c r="W306" i="16"/>
  <c r="U306" i="16"/>
  <c r="P306" i="16"/>
  <c r="M306" i="16"/>
  <c r="L306" i="16"/>
  <c r="K306" i="16"/>
  <c r="AC305" i="16"/>
  <c r="W305" i="16"/>
  <c r="U305" i="16"/>
  <c r="P305" i="16"/>
  <c r="M305" i="16"/>
  <c r="L305" i="16"/>
  <c r="K305" i="16"/>
  <c r="AC304" i="16"/>
  <c r="W304" i="16"/>
  <c r="U304" i="16"/>
  <c r="P304" i="16"/>
  <c r="M304" i="16"/>
  <c r="L304" i="16"/>
  <c r="K304" i="16"/>
  <c r="AC303" i="16"/>
  <c r="W303" i="16"/>
  <c r="U303" i="16"/>
  <c r="P303" i="16"/>
  <c r="M303" i="16"/>
  <c r="L303" i="16"/>
  <c r="K303" i="16"/>
  <c r="AC302" i="16"/>
  <c r="W302" i="16"/>
  <c r="U302" i="16"/>
  <c r="P302" i="16"/>
  <c r="M302" i="16"/>
  <c r="L302" i="16"/>
  <c r="K302" i="16"/>
  <c r="AC301" i="16"/>
  <c r="W301" i="16"/>
  <c r="U301" i="16"/>
  <c r="P301" i="16"/>
  <c r="O301" i="16"/>
  <c r="M301" i="16"/>
  <c r="L301" i="16"/>
  <c r="K301" i="16"/>
  <c r="AC300" i="16"/>
  <c r="W300" i="16"/>
  <c r="U300" i="16"/>
  <c r="P300" i="16"/>
  <c r="M300" i="16"/>
  <c r="L300" i="16"/>
  <c r="K300" i="16"/>
  <c r="AC299" i="16"/>
  <c r="W299" i="16"/>
  <c r="U299" i="16"/>
  <c r="P299" i="16"/>
  <c r="M299" i="16"/>
  <c r="L299" i="16"/>
  <c r="K299" i="16"/>
  <c r="AC298" i="16"/>
  <c r="W298" i="16"/>
  <c r="U298" i="16"/>
  <c r="P298" i="16"/>
  <c r="M298" i="16"/>
  <c r="L298" i="16"/>
  <c r="K298" i="16"/>
  <c r="AC297" i="16"/>
  <c r="W297" i="16"/>
  <c r="U297" i="16"/>
  <c r="P297" i="16"/>
  <c r="M297" i="16"/>
  <c r="L297" i="16"/>
  <c r="K297" i="16"/>
  <c r="AC296" i="16"/>
  <c r="W296" i="16"/>
  <c r="U296" i="16"/>
  <c r="P296" i="16"/>
  <c r="M296" i="16"/>
  <c r="L296" i="16"/>
  <c r="K296" i="16"/>
  <c r="AC295" i="16"/>
  <c r="W295" i="16"/>
  <c r="U295" i="16"/>
  <c r="P295" i="16"/>
  <c r="M295" i="16"/>
  <c r="L295" i="16"/>
  <c r="K295" i="16"/>
  <c r="AC294" i="16"/>
  <c r="W294" i="16"/>
  <c r="U294" i="16"/>
  <c r="P294" i="16"/>
  <c r="M294" i="16"/>
  <c r="L294" i="16"/>
  <c r="K294" i="16"/>
  <c r="AC293" i="16"/>
  <c r="W293" i="16"/>
  <c r="U293" i="16"/>
  <c r="P293" i="16"/>
  <c r="M293" i="16"/>
  <c r="N293" i="16" s="1"/>
  <c r="L293" i="16"/>
  <c r="K293" i="16"/>
  <c r="AC292" i="16"/>
  <c r="W292" i="16"/>
  <c r="U292" i="16"/>
  <c r="P292" i="16"/>
  <c r="M292" i="16"/>
  <c r="L292" i="16"/>
  <c r="K292" i="16"/>
  <c r="AC291" i="16"/>
  <c r="W291" i="16"/>
  <c r="U291" i="16"/>
  <c r="P291" i="16"/>
  <c r="M291" i="16"/>
  <c r="L291" i="16"/>
  <c r="K291" i="16"/>
  <c r="AC290" i="16"/>
  <c r="W290" i="16"/>
  <c r="U290" i="16"/>
  <c r="P290" i="16"/>
  <c r="M290" i="16"/>
  <c r="L290" i="16"/>
  <c r="K290" i="16"/>
  <c r="AC289" i="16"/>
  <c r="W289" i="16"/>
  <c r="U289" i="16"/>
  <c r="P289" i="16"/>
  <c r="M289" i="16"/>
  <c r="L289" i="16"/>
  <c r="K289" i="16"/>
  <c r="AC288" i="16"/>
  <c r="W288" i="16"/>
  <c r="U288" i="16"/>
  <c r="P288" i="16"/>
  <c r="M288" i="16"/>
  <c r="L288" i="16"/>
  <c r="K288" i="16"/>
  <c r="AC287" i="16"/>
  <c r="W287" i="16"/>
  <c r="U287" i="16"/>
  <c r="P287" i="16"/>
  <c r="M287" i="16"/>
  <c r="L287" i="16"/>
  <c r="K287" i="16"/>
  <c r="AC286" i="16"/>
  <c r="W286" i="16"/>
  <c r="U286" i="16"/>
  <c r="P286" i="16"/>
  <c r="M286" i="16"/>
  <c r="L286" i="16"/>
  <c r="K286" i="16"/>
  <c r="AC285" i="16"/>
  <c r="W285" i="16"/>
  <c r="U285" i="16"/>
  <c r="P285" i="16"/>
  <c r="O285" i="16"/>
  <c r="M285" i="16"/>
  <c r="L285" i="16"/>
  <c r="K285" i="16"/>
  <c r="AC284" i="16"/>
  <c r="W284" i="16"/>
  <c r="U284" i="16"/>
  <c r="P284" i="16"/>
  <c r="M284" i="16"/>
  <c r="L284" i="16"/>
  <c r="K284" i="16"/>
  <c r="AC283" i="16"/>
  <c r="W283" i="16"/>
  <c r="U283" i="16"/>
  <c r="P283" i="16"/>
  <c r="M283" i="16"/>
  <c r="L283" i="16"/>
  <c r="K283" i="16"/>
  <c r="AC282" i="16"/>
  <c r="W282" i="16"/>
  <c r="U282" i="16"/>
  <c r="P282" i="16"/>
  <c r="M282" i="16"/>
  <c r="L282" i="16"/>
  <c r="K282" i="16"/>
  <c r="AC281" i="16"/>
  <c r="W281" i="16"/>
  <c r="U281" i="16"/>
  <c r="P281" i="16"/>
  <c r="M281" i="16"/>
  <c r="L281" i="16"/>
  <c r="K281" i="16"/>
  <c r="AC280" i="16"/>
  <c r="W280" i="16"/>
  <c r="U280" i="16"/>
  <c r="P280" i="16"/>
  <c r="M280" i="16"/>
  <c r="L280" i="16"/>
  <c r="K280" i="16"/>
  <c r="AC279" i="16"/>
  <c r="W279" i="16"/>
  <c r="U279" i="16"/>
  <c r="P279" i="16"/>
  <c r="M279" i="16"/>
  <c r="L279" i="16"/>
  <c r="K279" i="16"/>
  <c r="AC278" i="16"/>
  <c r="W278" i="16"/>
  <c r="U278" i="16"/>
  <c r="P278" i="16"/>
  <c r="M278" i="16"/>
  <c r="L278" i="16"/>
  <c r="K278" i="16"/>
  <c r="AC277" i="16"/>
  <c r="W277" i="16"/>
  <c r="U277" i="16"/>
  <c r="P277" i="16"/>
  <c r="M277" i="16"/>
  <c r="N277" i="16" s="1"/>
  <c r="L277" i="16"/>
  <c r="K277" i="16"/>
  <c r="AC276" i="16"/>
  <c r="W276" i="16"/>
  <c r="U276" i="16"/>
  <c r="P276" i="16"/>
  <c r="M276" i="16"/>
  <c r="L276" i="16"/>
  <c r="K276" i="16"/>
  <c r="AC275" i="16"/>
  <c r="W275" i="16"/>
  <c r="U275" i="16"/>
  <c r="P275" i="16"/>
  <c r="M275" i="16"/>
  <c r="L275" i="16"/>
  <c r="K275" i="16"/>
  <c r="AC274" i="16"/>
  <c r="W274" i="16"/>
  <c r="U274" i="16"/>
  <c r="P274" i="16"/>
  <c r="M274" i="16"/>
  <c r="L274" i="16"/>
  <c r="K274" i="16"/>
  <c r="AC273" i="16"/>
  <c r="W273" i="16"/>
  <c r="U273" i="16"/>
  <c r="P273" i="16"/>
  <c r="M273" i="16"/>
  <c r="L273" i="16"/>
  <c r="K273" i="16"/>
  <c r="AC272" i="16"/>
  <c r="W272" i="16"/>
  <c r="U272" i="16"/>
  <c r="P272" i="16"/>
  <c r="M272" i="16"/>
  <c r="L272" i="16"/>
  <c r="K272" i="16"/>
  <c r="AC271" i="16"/>
  <c r="W271" i="16"/>
  <c r="U271" i="16"/>
  <c r="P271" i="16"/>
  <c r="M271" i="16"/>
  <c r="L271" i="16"/>
  <c r="K271" i="16"/>
  <c r="AC270" i="16"/>
  <c r="W270" i="16"/>
  <c r="U270" i="16"/>
  <c r="P270" i="16"/>
  <c r="M270" i="16"/>
  <c r="L270" i="16"/>
  <c r="K270" i="16"/>
  <c r="AC269" i="16"/>
  <c r="W269" i="16"/>
  <c r="U269" i="16"/>
  <c r="P269" i="16"/>
  <c r="O269" i="16"/>
  <c r="M269" i="16"/>
  <c r="L269" i="16"/>
  <c r="K269" i="16"/>
  <c r="AC268" i="16"/>
  <c r="W268" i="16"/>
  <c r="U268" i="16"/>
  <c r="P268" i="16"/>
  <c r="M268" i="16"/>
  <c r="L268" i="16"/>
  <c r="K268" i="16"/>
  <c r="AC267" i="16"/>
  <c r="W267" i="16"/>
  <c r="U267" i="16"/>
  <c r="P267" i="16"/>
  <c r="M267" i="16"/>
  <c r="L267" i="16"/>
  <c r="K267" i="16"/>
  <c r="AC266" i="16"/>
  <c r="W266" i="16"/>
  <c r="U266" i="16"/>
  <c r="P266" i="16"/>
  <c r="M266" i="16"/>
  <c r="L266" i="16"/>
  <c r="K266" i="16"/>
  <c r="AC265" i="16"/>
  <c r="W265" i="16"/>
  <c r="U265" i="16"/>
  <c r="P265" i="16"/>
  <c r="M265" i="16"/>
  <c r="L265" i="16"/>
  <c r="K265" i="16"/>
  <c r="AC264" i="16"/>
  <c r="W264" i="16"/>
  <c r="U264" i="16"/>
  <c r="P264" i="16"/>
  <c r="M264" i="16"/>
  <c r="L264" i="16"/>
  <c r="K264" i="16"/>
  <c r="AC263" i="16"/>
  <c r="W263" i="16"/>
  <c r="U263" i="16"/>
  <c r="P263" i="16"/>
  <c r="M263" i="16"/>
  <c r="L263" i="16"/>
  <c r="K263" i="16"/>
  <c r="AC262" i="16"/>
  <c r="W262" i="16"/>
  <c r="U262" i="16"/>
  <c r="P262" i="16"/>
  <c r="M262" i="16"/>
  <c r="L262" i="16"/>
  <c r="K262" i="16"/>
  <c r="AC261" i="16"/>
  <c r="W261" i="16"/>
  <c r="U261" i="16"/>
  <c r="P261" i="16"/>
  <c r="M261" i="16"/>
  <c r="N261" i="16" s="1"/>
  <c r="L261" i="16"/>
  <c r="K261" i="16"/>
  <c r="AC260" i="16"/>
  <c r="W260" i="16"/>
  <c r="U260" i="16"/>
  <c r="P260" i="16"/>
  <c r="M260" i="16"/>
  <c r="L260" i="16"/>
  <c r="K260" i="16"/>
  <c r="AC259" i="16"/>
  <c r="W259" i="16"/>
  <c r="U259" i="16"/>
  <c r="P259" i="16"/>
  <c r="M259" i="16"/>
  <c r="L259" i="16"/>
  <c r="K259" i="16"/>
  <c r="AC258" i="16"/>
  <c r="W258" i="16"/>
  <c r="U258" i="16"/>
  <c r="P258" i="16"/>
  <c r="M258" i="16"/>
  <c r="L258" i="16"/>
  <c r="K258" i="16"/>
  <c r="AC257" i="16"/>
  <c r="W257" i="16"/>
  <c r="U257" i="16"/>
  <c r="P257" i="16"/>
  <c r="M257" i="16"/>
  <c r="L257" i="16"/>
  <c r="K257" i="16"/>
  <c r="AC256" i="16"/>
  <c r="W256" i="16"/>
  <c r="U256" i="16"/>
  <c r="P256" i="16"/>
  <c r="M256" i="16"/>
  <c r="L256" i="16"/>
  <c r="K256" i="16"/>
  <c r="AC255" i="16"/>
  <c r="W255" i="16"/>
  <c r="U255" i="16"/>
  <c r="P255" i="16"/>
  <c r="M255" i="16"/>
  <c r="L255" i="16"/>
  <c r="K255" i="16"/>
  <c r="AC254" i="16"/>
  <c r="W254" i="16"/>
  <c r="U254" i="16"/>
  <c r="P254" i="16"/>
  <c r="M254" i="16"/>
  <c r="L254" i="16"/>
  <c r="K254" i="16"/>
  <c r="AC253" i="16"/>
  <c r="W253" i="16"/>
  <c r="U253" i="16"/>
  <c r="P253" i="16"/>
  <c r="O253" i="16"/>
  <c r="M253" i="16"/>
  <c r="L253" i="16"/>
  <c r="K253" i="16"/>
  <c r="AC252" i="16"/>
  <c r="W252" i="16"/>
  <c r="U252" i="16"/>
  <c r="P252" i="16"/>
  <c r="M252" i="16"/>
  <c r="L252" i="16"/>
  <c r="K252" i="16"/>
  <c r="AC251" i="16"/>
  <c r="W251" i="16"/>
  <c r="U251" i="16"/>
  <c r="P251" i="16"/>
  <c r="M251" i="16"/>
  <c r="L251" i="16"/>
  <c r="K251" i="16"/>
  <c r="AC250" i="16"/>
  <c r="W250" i="16"/>
  <c r="U250" i="16"/>
  <c r="P250" i="16"/>
  <c r="M250" i="16"/>
  <c r="L250" i="16"/>
  <c r="K250" i="16"/>
  <c r="AC249" i="16"/>
  <c r="W249" i="16"/>
  <c r="U249" i="16"/>
  <c r="P249" i="16"/>
  <c r="M249" i="16"/>
  <c r="L249" i="16"/>
  <c r="K249" i="16"/>
  <c r="AC248" i="16"/>
  <c r="W248" i="16"/>
  <c r="U248" i="16"/>
  <c r="P248" i="16"/>
  <c r="M248" i="16"/>
  <c r="L248" i="16"/>
  <c r="K248" i="16"/>
  <c r="AC247" i="16"/>
  <c r="W247" i="16"/>
  <c r="U247" i="16"/>
  <c r="P247" i="16"/>
  <c r="M247" i="16"/>
  <c r="O247" i="16" s="1"/>
  <c r="L247" i="16"/>
  <c r="K247" i="16"/>
  <c r="AC246" i="16"/>
  <c r="W246" i="16"/>
  <c r="U246" i="16"/>
  <c r="P246" i="16"/>
  <c r="M246" i="16"/>
  <c r="L246" i="16"/>
  <c r="K246" i="16"/>
  <c r="AC245" i="16"/>
  <c r="W245" i="16"/>
  <c r="U245" i="16"/>
  <c r="P245" i="16"/>
  <c r="O245" i="16"/>
  <c r="M245" i="16"/>
  <c r="L245" i="16"/>
  <c r="K245" i="16"/>
  <c r="AC244" i="16"/>
  <c r="W244" i="16"/>
  <c r="U244" i="16"/>
  <c r="P244" i="16"/>
  <c r="M244" i="16"/>
  <c r="L244" i="16"/>
  <c r="K244" i="16"/>
  <c r="AC243" i="16"/>
  <c r="W243" i="16"/>
  <c r="U243" i="16"/>
  <c r="P243" i="16"/>
  <c r="M243" i="16"/>
  <c r="O243" i="16" s="1"/>
  <c r="L243" i="16"/>
  <c r="K243" i="16"/>
  <c r="AC242" i="16"/>
  <c r="W242" i="16"/>
  <c r="U242" i="16"/>
  <c r="P242" i="16"/>
  <c r="M242" i="16"/>
  <c r="L242" i="16"/>
  <c r="K242" i="16"/>
  <c r="AC241" i="16"/>
  <c r="W241" i="16"/>
  <c r="U241" i="16"/>
  <c r="P241" i="16"/>
  <c r="O241" i="16"/>
  <c r="M241" i="16"/>
  <c r="L241" i="16"/>
  <c r="K241" i="16"/>
  <c r="AC240" i="16"/>
  <c r="W240" i="16"/>
  <c r="U240" i="16"/>
  <c r="P240" i="16"/>
  <c r="M240" i="16"/>
  <c r="L240" i="16"/>
  <c r="K240" i="16"/>
  <c r="AC239" i="16"/>
  <c r="W239" i="16"/>
  <c r="U239" i="16"/>
  <c r="P239" i="16"/>
  <c r="M239" i="16"/>
  <c r="O239" i="16" s="1"/>
  <c r="L239" i="16"/>
  <c r="K239" i="16"/>
  <c r="AC238" i="16"/>
  <c r="W238" i="16"/>
  <c r="U238" i="16"/>
  <c r="P238" i="16"/>
  <c r="M238" i="16"/>
  <c r="L238" i="16"/>
  <c r="K238" i="16"/>
  <c r="AC237" i="16"/>
  <c r="W237" i="16"/>
  <c r="U237" i="16"/>
  <c r="P237" i="16"/>
  <c r="O237" i="16"/>
  <c r="M237" i="16"/>
  <c r="N237" i="16" s="1"/>
  <c r="L237" i="16"/>
  <c r="K237" i="16"/>
  <c r="AC236" i="16"/>
  <c r="W236" i="16"/>
  <c r="U236" i="16"/>
  <c r="P236" i="16"/>
  <c r="M236" i="16"/>
  <c r="L236" i="16"/>
  <c r="K236" i="16"/>
  <c r="AC235" i="16"/>
  <c r="W235" i="16"/>
  <c r="U235" i="16"/>
  <c r="P235" i="16"/>
  <c r="M235" i="16"/>
  <c r="O235" i="16" s="1"/>
  <c r="L235" i="16"/>
  <c r="K235" i="16"/>
  <c r="AC234" i="16"/>
  <c r="W234" i="16"/>
  <c r="U234" i="16"/>
  <c r="P234" i="16"/>
  <c r="M234" i="16"/>
  <c r="L234" i="16"/>
  <c r="K234" i="16"/>
  <c r="AC233" i="16"/>
  <c r="W233" i="16"/>
  <c r="U233" i="16"/>
  <c r="P233" i="16"/>
  <c r="O233" i="16"/>
  <c r="M233" i="16"/>
  <c r="N233" i="16" s="1"/>
  <c r="L233" i="16"/>
  <c r="K233" i="16"/>
  <c r="AC232" i="16"/>
  <c r="W232" i="16"/>
  <c r="U232" i="16"/>
  <c r="P232" i="16"/>
  <c r="M232" i="16"/>
  <c r="L232" i="16"/>
  <c r="K232" i="16"/>
  <c r="AC231" i="16"/>
  <c r="W231" i="16"/>
  <c r="U231" i="16"/>
  <c r="P231" i="16"/>
  <c r="M231" i="16"/>
  <c r="O231" i="16" s="1"/>
  <c r="L231" i="16"/>
  <c r="K231" i="16"/>
  <c r="AC230" i="16"/>
  <c r="W230" i="16"/>
  <c r="U230" i="16"/>
  <c r="P230" i="16"/>
  <c r="M230" i="16"/>
  <c r="L230" i="16"/>
  <c r="K230" i="16"/>
  <c r="AC229" i="16"/>
  <c r="W229" i="16"/>
  <c r="U229" i="16"/>
  <c r="P229" i="16"/>
  <c r="M229" i="16"/>
  <c r="O229" i="16" s="1"/>
  <c r="L229" i="16"/>
  <c r="K229" i="16"/>
  <c r="AC228" i="16"/>
  <c r="W228" i="16"/>
  <c r="U228" i="16"/>
  <c r="P228" i="16"/>
  <c r="M228" i="16"/>
  <c r="O228" i="16" s="1"/>
  <c r="L228" i="16"/>
  <c r="K228" i="16"/>
  <c r="AC227" i="16"/>
  <c r="W227" i="16"/>
  <c r="U227" i="16"/>
  <c r="P227" i="16"/>
  <c r="M227" i="16"/>
  <c r="O227" i="16" s="1"/>
  <c r="L227" i="16"/>
  <c r="K227" i="16"/>
  <c r="AC226" i="16"/>
  <c r="W226" i="16"/>
  <c r="U226" i="16"/>
  <c r="P226" i="16"/>
  <c r="M226" i="16"/>
  <c r="O226" i="16" s="1"/>
  <c r="L226" i="16"/>
  <c r="K226" i="16"/>
  <c r="AC225" i="16"/>
  <c r="W225" i="16"/>
  <c r="U225" i="16"/>
  <c r="P225" i="16"/>
  <c r="M225" i="16"/>
  <c r="O225" i="16" s="1"/>
  <c r="L225" i="16"/>
  <c r="K225" i="16"/>
  <c r="AC224" i="16"/>
  <c r="W224" i="16"/>
  <c r="U224" i="16"/>
  <c r="P224" i="16"/>
  <c r="M224" i="16"/>
  <c r="L224" i="16"/>
  <c r="K224" i="16"/>
  <c r="AC223" i="16"/>
  <c r="W223" i="16"/>
  <c r="U223" i="16"/>
  <c r="P223" i="16"/>
  <c r="M223" i="16"/>
  <c r="O223" i="16" s="1"/>
  <c r="L223" i="16"/>
  <c r="K223" i="16"/>
  <c r="AC222" i="16"/>
  <c r="W222" i="16"/>
  <c r="U222" i="16"/>
  <c r="P222" i="16"/>
  <c r="N222" i="16"/>
  <c r="M222" i="16"/>
  <c r="O222" i="16" s="1"/>
  <c r="L222" i="16"/>
  <c r="K222" i="16"/>
  <c r="AC221" i="16"/>
  <c r="W221" i="16"/>
  <c r="U221" i="16"/>
  <c r="P221" i="16"/>
  <c r="O221" i="16"/>
  <c r="M221" i="16"/>
  <c r="L221" i="16"/>
  <c r="K221" i="16"/>
  <c r="N221" i="16" s="1"/>
  <c r="AC220" i="16"/>
  <c r="W220" i="16"/>
  <c r="U220" i="16"/>
  <c r="P220" i="16"/>
  <c r="O220" i="16"/>
  <c r="M220" i="16"/>
  <c r="L220" i="16"/>
  <c r="K220" i="16"/>
  <c r="AC219" i="16"/>
  <c r="W219" i="16"/>
  <c r="U219" i="16"/>
  <c r="P219" i="16"/>
  <c r="N219" i="16"/>
  <c r="M219" i="16"/>
  <c r="O219" i="16" s="1"/>
  <c r="L219" i="16"/>
  <c r="K219" i="16"/>
  <c r="AC218" i="16"/>
  <c r="W218" i="16"/>
  <c r="U218" i="16"/>
  <c r="P218" i="16"/>
  <c r="O218" i="16"/>
  <c r="M218" i="16"/>
  <c r="L218" i="16"/>
  <c r="K218" i="16"/>
  <c r="N218" i="16" s="1"/>
  <c r="AC217" i="16"/>
  <c r="W217" i="16"/>
  <c r="U217" i="16"/>
  <c r="P217" i="16"/>
  <c r="O217" i="16"/>
  <c r="M217" i="16"/>
  <c r="L217" i="16"/>
  <c r="K217" i="16"/>
  <c r="N217" i="16" s="1"/>
  <c r="AC216" i="16"/>
  <c r="W216" i="16"/>
  <c r="U216" i="16"/>
  <c r="P216" i="16"/>
  <c r="M216" i="16"/>
  <c r="N216" i="16" s="1"/>
  <c r="L216" i="16"/>
  <c r="K216" i="16"/>
  <c r="AC215" i="16"/>
  <c r="W215" i="16"/>
  <c r="U215" i="16"/>
  <c r="P215" i="16"/>
  <c r="M215" i="16"/>
  <c r="O215" i="16" s="1"/>
  <c r="L215" i="16"/>
  <c r="K215" i="16"/>
  <c r="AC214" i="16"/>
  <c r="W214" i="16"/>
  <c r="U214" i="16"/>
  <c r="P214" i="16"/>
  <c r="M214" i="16"/>
  <c r="O214" i="16" s="1"/>
  <c r="L214" i="16"/>
  <c r="K214" i="16"/>
  <c r="AC213" i="16"/>
  <c r="W213" i="16"/>
  <c r="U213" i="16"/>
  <c r="P213" i="16"/>
  <c r="M213" i="16"/>
  <c r="O213" i="16" s="1"/>
  <c r="L213" i="16"/>
  <c r="K213" i="16"/>
  <c r="AC212" i="16"/>
  <c r="W212" i="16"/>
  <c r="U212" i="16"/>
  <c r="P212" i="16"/>
  <c r="M212" i="16"/>
  <c r="O212" i="16" s="1"/>
  <c r="L212" i="16"/>
  <c r="K212" i="16"/>
  <c r="AC211" i="16"/>
  <c r="W211" i="16"/>
  <c r="U211" i="16"/>
  <c r="P211" i="16"/>
  <c r="M211" i="16"/>
  <c r="L211" i="16"/>
  <c r="K211" i="16"/>
  <c r="AC210" i="16"/>
  <c r="W210" i="16"/>
  <c r="U210" i="16"/>
  <c r="P210" i="16"/>
  <c r="M210" i="16"/>
  <c r="O210" i="16" s="1"/>
  <c r="L210" i="16"/>
  <c r="K210" i="16"/>
  <c r="AC209" i="16"/>
  <c r="W209" i="16"/>
  <c r="U209" i="16"/>
  <c r="P209" i="16"/>
  <c r="M209" i="16"/>
  <c r="O209" i="16" s="1"/>
  <c r="L209" i="16"/>
  <c r="K209" i="16"/>
  <c r="AC208" i="16"/>
  <c r="W208" i="16"/>
  <c r="U208" i="16"/>
  <c r="P208" i="16"/>
  <c r="M208" i="16"/>
  <c r="L208" i="16"/>
  <c r="K208" i="16"/>
  <c r="AC207" i="16"/>
  <c r="W207" i="16"/>
  <c r="U207" i="16"/>
  <c r="P207" i="16"/>
  <c r="M207" i="16"/>
  <c r="O207" i="16" s="1"/>
  <c r="L207" i="16"/>
  <c r="K207" i="16"/>
  <c r="AC206" i="16"/>
  <c r="W206" i="16"/>
  <c r="U206" i="16"/>
  <c r="P206" i="16"/>
  <c r="N206" i="16"/>
  <c r="M206" i="16"/>
  <c r="O206" i="16" s="1"/>
  <c r="L206" i="16"/>
  <c r="K206" i="16"/>
  <c r="AC205" i="16"/>
  <c r="W205" i="16"/>
  <c r="U205" i="16"/>
  <c r="P205" i="16"/>
  <c r="O205" i="16"/>
  <c r="M205" i="16"/>
  <c r="L205" i="16"/>
  <c r="K205" i="16"/>
  <c r="N205" i="16" s="1"/>
  <c r="AC204" i="16"/>
  <c r="W204" i="16"/>
  <c r="U204" i="16"/>
  <c r="P204" i="16"/>
  <c r="O204" i="16"/>
  <c r="M204" i="16"/>
  <c r="L204" i="16"/>
  <c r="K204" i="16"/>
  <c r="AC203" i="16"/>
  <c r="W203" i="16"/>
  <c r="U203" i="16"/>
  <c r="P203" i="16"/>
  <c r="N203" i="16"/>
  <c r="M203" i="16"/>
  <c r="O203" i="16" s="1"/>
  <c r="L203" i="16"/>
  <c r="K203" i="16"/>
  <c r="AC202" i="16"/>
  <c r="W202" i="16"/>
  <c r="U202" i="16"/>
  <c r="P202" i="16"/>
  <c r="O202" i="16"/>
  <c r="M202" i="16"/>
  <c r="L202" i="16"/>
  <c r="K202" i="16"/>
  <c r="N202" i="16" s="1"/>
  <c r="AC201" i="16"/>
  <c r="W201" i="16"/>
  <c r="U201" i="16"/>
  <c r="P201" i="16"/>
  <c r="O201" i="16"/>
  <c r="M201" i="16"/>
  <c r="L201" i="16"/>
  <c r="K201" i="16"/>
  <c r="N201" i="16" s="1"/>
  <c r="AC200" i="16"/>
  <c r="W200" i="16"/>
  <c r="U200" i="16"/>
  <c r="P200" i="16"/>
  <c r="M200" i="16"/>
  <c r="N200" i="16" s="1"/>
  <c r="L200" i="16"/>
  <c r="K200" i="16"/>
  <c r="AC199" i="16"/>
  <c r="W199" i="16"/>
  <c r="U199" i="16"/>
  <c r="P199" i="16"/>
  <c r="M199" i="16"/>
  <c r="O199" i="16" s="1"/>
  <c r="L199" i="16"/>
  <c r="K199" i="16"/>
  <c r="AC198" i="16"/>
  <c r="W198" i="16"/>
  <c r="U198" i="16"/>
  <c r="P198" i="16"/>
  <c r="M198" i="16"/>
  <c r="L198" i="16"/>
  <c r="K198" i="16"/>
  <c r="AC197" i="16"/>
  <c r="W197" i="16"/>
  <c r="U197" i="16"/>
  <c r="P197" i="16"/>
  <c r="M197" i="16"/>
  <c r="O197" i="16" s="1"/>
  <c r="L197" i="16"/>
  <c r="K197" i="16"/>
  <c r="AC196" i="16"/>
  <c r="W196" i="16"/>
  <c r="U196" i="16"/>
  <c r="P196" i="16"/>
  <c r="M196" i="16"/>
  <c r="O196" i="16" s="1"/>
  <c r="L196" i="16"/>
  <c r="K196" i="16"/>
  <c r="AC195" i="16"/>
  <c r="W195" i="16"/>
  <c r="U195" i="16"/>
  <c r="P195" i="16"/>
  <c r="M195" i="16"/>
  <c r="L195" i="16"/>
  <c r="K195" i="16"/>
  <c r="AC194" i="16"/>
  <c r="W194" i="16"/>
  <c r="U194" i="16"/>
  <c r="P194" i="16"/>
  <c r="M194" i="16"/>
  <c r="O194" i="16" s="1"/>
  <c r="L194" i="16"/>
  <c r="K194" i="16"/>
  <c r="AC193" i="16"/>
  <c r="W193" i="16"/>
  <c r="U193" i="16"/>
  <c r="P193" i="16"/>
  <c r="M193" i="16"/>
  <c r="O193" i="16" s="1"/>
  <c r="L193" i="16"/>
  <c r="K193" i="16"/>
  <c r="AC192" i="16"/>
  <c r="W192" i="16"/>
  <c r="U192" i="16"/>
  <c r="P192" i="16"/>
  <c r="M192" i="16"/>
  <c r="L192" i="16"/>
  <c r="K192" i="16"/>
  <c r="AC191" i="16"/>
  <c r="W191" i="16"/>
  <c r="U191" i="16"/>
  <c r="P191" i="16"/>
  <c r="M191" i="16"/>
  <c r="O191" i="16" s="1"/>
  <c r="L191" i="16"/>
  <c r="K191" i="16"/>
  <c r="AC190" i="16"/>
  <c r="W190" i="16"/>
  <c r="U190" i="16"/>
  <c r="P190" i="16"/>
  <c r="M190" i="16"/>
  <c r="O190" i="16" s="1"/>
  <c r="L190" i="16"/>
  <c r="K190" i="16"/>
  <c r="N190" i="16" s="1"/>
  <c r="AC189" i="16"/>
  <c r="W189" i="16"/>
  <c r="U189" i="16"/>
  <c r="P189" i="16"/>
  <c r="M189" i="16"/>
  <c r="O189" i="16" s="1"/>
  <c r="L189" i="16"/>
  <c r="K189" i="16"/>
  <c r="N189" i="16" s="1"/>
  <c r="AC188" i="16"/>
  <c r="W188" i="16"/>
  <c r="U188" i="16"/>
  <c r="P188" i="16"/>
  <c r="M188" i="16"/>
  <c r="L188" i="16"/>
  <c r="K188" i="16"/>
  <c r="AC187" i="16"/>
  <c r="W187" i="16"/>
  <c r="U187" i="16"/>
  <c r="P187" i="16"/>
  <c r="N187" i="16"/>
  <c r="M187" i="16"/>
  <c r="O187" i="16" s="1"/>
  <c r="L187" i="16"/>
  <c r="K187" i="16"/>
  <c r="AC186" i="16"/>
  <c r="W186" i="16"/>
  <c r="U186" i="16"/>
  <c r="P186" i="16"/>
  <c r="O186" i="16"/>
  <c r="M186" i="16"/>
  <c r="L186" i="16"/>
  <c r="K186" i="16"/>
  <c r="N186" i="16" s="1"/>
  <c r="AC185" i="16"/>
  <c r="W185" i="16"/>
  <c r="U185" i="16"/>
  <c r="P185" i="16"/>
  <c r="O185" i="16"/>
  <c r="M185" i="16"/>
  <c r="L185" i="16"/>
  <c r="K185" i="16"/>
  <c r="AC184" i="16"/>
  <c r="W184" i="16"/>
  <c r="U184" i="16"/>
  <c r="P184" i="16"/>
  <c r="M184" i="16"/>
  <c r="N184" i="16" s="1"/>
  <c r="L184" i="16"/>
  <c r="K184" i="16"/>
  <c r="AC183" i="16"/>
  <c r="W183" i="16"/>
  <c r="U183" i="16"/>
  <c r="P183" i="16"/>
  <c r="M183" i="16"/>
  <c r="O183" i="16" s="1"/>
  <c r="L183" i="16"/>
  <c r="K183" i="16"/>
  <c r="AC182" i="16"/>
  <c r="W182" i="16"/>
  <c r="U182" i="16"/>
  <c r="P182" i="16"/>
  <c r="M182" i="16"/>
  <c r="O182" i="16" s="1"/>
  <c r="L182" i="16"/>
  <c r="K182" i="16"/>
  <c r="AC181" i="16"/>
  <c r="W181" i="16"/>
  <c r="U181" i="16"/>
  <c r="P181" i="16"/>
  <c r="M181" i="16"/>
  <c r="N181" i="16" s="1"/>
  <c r="L181" i="16"/>
  <c r="K181" i="16"/>
  <c r="AC180" i="16"/>
  <c r="W180" i="16"/>
  <c r="U180" i="16"/>
  <c r="P180" i="16"/>
  <c r="M180" i="16"/>
  <c r="N180" i="16" s="1"/>
  <c r="L180" i="16"/>
  <c r="K180" i="16"/>
  <c r="AC179" i="16"/>
  <c r="W179" i="16"/>
  <c r="U179" i="16"/>
  <c r="P179" i="16"/>
  <c r="M179" i="16"/>
  <c r="L179" i="16"/>
  <c r="K179" i="16"/>
  <c r="AC178" i="16"/>
  <c r="W178" i="16"/>
  <c r="U178" i="16"/>
  <c r="P178" i="16"/>
  <c r="M178" i="16"/>
  <c r="O178" i="16" s="1"/>
  <c r="L178" i="16"/>
  <c r="K178" i="16"/>
  <c r="AC177" i="16"/>
  <c r="W177" i="16"/>
  <c r="U177" i="16"/>
  <c r="P177" i="16"/>
  <c r="M177" i="16"/>
  <c r="L177" i="16"/>
  <c r="K177" i="16"/>
  <c r="AC176" i="16"/>
  <c r="W176" i="16"/>
  <c r="U176" i="16"/>
  <c r="P176" i="16"/>
  <c r="M176" i="16"/>
  <c r="L176" i="16"/>
  <c r="K176" i="16"/>
  <c r="AC175" i="16"/>
  <c r="W175" i="16"/>
  <c r="U175" i="16"/>
  <c r="P175" i="16"/>
  <c r="M175" i="16"/>
  <c r="O175" i="16" s="1"/>
  <c r="L175" i="16"/>
  <c r="K175" i="16"/>
  <c r="AC174" i="16"/>
  <c r="W174" i="16"/>
  <c r="U174" i="16"/>
  <c r="P174" i="16"/>
  <c r="M174" i="16"/>
  <c r="O174" i="16" s="1"/>
  <c r="L174" i="16"/>
  <c r="K174" i="16"/>
  <c r="N174" i="16" s="1"/>
  <c r="AC173" i="16"/>
  <c r="W173" i="16"/>
  <c r="U173" i="16"/>
  <c r="P173" i="16"/>
  <c r="M173" i="16"/>
  <c r="L173" i="16"/>
  <c r="K173" i="16"/>
  <c r="AC172" i="16"/>
  <c r="W172" i="16"/>
  <c r="U172" i="16"/>
  <c r="P172" i="16"/>
  <c r="M172" i="16"/>
  <c r="L172" i="16"/>
  <c r="K172" i="16"/>
  <c r="AC171" i="16"/>
  <c r="W171" i="16"/>
  <c r="U171" i="16"/>
  <c r="P171" i="16"/>
  <c r="N171" i="16"/>
  <c r="M171" i="16"/>
  <c r="O171" i="16" s="1"/>
  <c r="L171" i="16"/>
  <c r="K171" i="16"/>
  <c r="AC170" i="16"/>
  <c r="W170" i="16"/>
  <c r="U170" i="16"/>
  <c r="P170" i="16"/>
  <c r="O170" i="16"/>
  <c r="M170" i="16"/>
  <c r="L170" i="16"/>
  <c r="K170" i="16"/>
  <c r="N170" i="16" s="1"/>
  <c r="AC169" i="16"/>
  <c r="W169" i="16"/>
  <c r="U169" i="16"/>
  <c r="P169" i="16"/>
  <c r="O169" i="16"/>
  <c r="M169" i="16"/>
  <c r="L169" i="16"/>
  <c r="K169" i="16"/>
  <c r="AC168" i="16"/>
  <c r="W168" i="16"/>
  <c r="U168" i="16"/>
  <c r="P168" i="16"/>
  <c r="M168" i="16"/>
  <c r="N168" i="16" s="1"/>
  <c r="L168" i="16"/>
  <c r="K168" i="16"/>
  <c r="AC167" i="16"/>
  <c r="W167" i="16"/>
  <c r="U167" i="16"/>
  <c r="P167" i="16"/>
  <c r="M167" i="16"/>
  <c r="O167" i="16" s="1"/>
  <c r="L167" i="16"/>
  <c r="K167" i="16"/>
  <c r="AC166" i="16"/>
  <c r="W166" i="16"/>
  <c r="U166" i="16"/>
  <c r="P166" i="16"/>
  <c r="M166" i="16"/>
  <c r="O166" i="16" s="1"/>
  <c r="L166" i="16"/>
  <c r="K166" i="16"/>
  <c r="AC165" i="16"/>
  <c r="W165" i="16"/>
  <c r="U165" i="16"/>
  <c r="P165" i="16"/>
  <c r="M165" i="16"/>
  <c r="N165" i="16" s="1"/>
  <c r="L165" i="16"/>
  <c r="K165" i="16"/>
  <c r="AC164" i="16"/>
  <c r="W164" i="16"/>
  <c r="U164" i="16"/>
  <c r="P164" i="16"/>
  <c r="M164" i="16"/>
  <c r="N164" i="16" s="1"/>
  <c r="L164" i="16"/>
  <c r="K164" i="16"/>
  <c r="AC163" i="16"/>
  <c r="W163" i="16"/>
  <c r="U163" i="16"/>
  <c r="P163" i="16"/>
  <c r="M163" i="16"/>
  <c r="L163" i="16"/>
  <c r="K163" i="16"/>
  <c r="AC162" i="16"/>
  <c r="W162" i="16"/>
  <c r="U162" i="16"/>
  <c r="P162" i="16"/>
  <c r="M162" i="16"/>
  <c r="O162" i="16" s="1"/>
  <c r="L162" i="16"/>
  <c r="K162" i="16"/>
  <c r="AC161" i="16"/>
  <c r="W161" i="16"/>
  <c r="U161" i="16"/>
  <c r="P161" i="16"/>
  <c r="M161" i="16"/>
  <c r="L161" i="16"/>
  <c r="K161" i="16"/>
  <c r="AC160" i="16"/>
  <c r="W160" i="16"/>
  <c r="U160" i="16"/>
  <c r="P160" i="16"/>
  <c r="M160" i="16"/>
  <c r="L160" i="16"/>
  <c r="K160" i="16"/>
  <c r="AC159" i="16"/>
  <c r="W159" i="16"/>
  <c r="U159" i="16"/>
  <c r="P159" i="16"/>
  <c r="M159" i="16"/>
  <c r="O159" i="16" s="1"/>
  <c r="L159" i="16"/>
  <c r="K159" i="16"/>
  <c r="AC158" i="16"/>
  <c r="W158" i="16"/>
  <c r="U158" i="16"/>
  <c r="P158" i="16"/>
  <c r="M158" i="16"/>
  <c r="O158" i="16" s="1"/>
  <c r="L158" i="16"/>
  <c r="K158" i="16"/>
  <c r="N158" i="16" s="1"/>
  <c r="AC157" i="16"/>
  <c r="W157" i="16"/>
  <c r="U157" i="16"/>
  <c r="P157" i="16"/>
  <c r="M157" i="16"/>
  <c r="O157" i="16" s="1"/>
  <c r="L157" i="16"/>
  <c r="K157" i="16"/>
  <c r="N157" i="16" s="1"/>
  <c r="AC156" i="16"/>
  <c r="W156" i="16"/>
  <c r="U156" i="16"/>
  <c r="P156" i="16"/>
  <c r="M156" i="16"/>
  <c r="L156" i="16"/>
  <c r="K156" i="16"/>
  <c r="AC155" i="16"/>
  <c r="W155" i="16"/>
  <c r="U155" i="16"/>
  <c r="P155" i="16"/>
  <c r="N155" i="16"/>
  <c r="M155" i="16"/>
  <c r="O155" i="16" s="1"/>
  <c r="L155" i="16"/>
  <c r="K155" i="16"/>
  <c r="AC154" i="16"/>
  <c r="W154" i="16"/>
  <c r="U154" i="16"/>
  <c r="P154" i="16"/>
  <c r="O154" i="16"/>
  <c r="M154" i="16"/>
  <c r="L154" i="16"/>
  <c r="K154" i="16"/>
  <c r="N154" i="16" s="1"/>
  <c r="AC153" i="16"/>
  <c r="W153" i="16"/>
  <c r="U153" i="16"/>
  <c r="P153" i="16"/>
  <c r="O153" i="16"/>
  <c r="M153" i="16"/>
  <c r="L153" i="16"/>
  <c r="K153" i="16"/>
  <c r="N153" i="16" s="1"/>
  <c r="AC152" i="16"/>
  <c r="W152" i="16"/>
  <c r="U152" i="16"/>
  <c r="P152" i="16"/>
  <c r="M152" i="16"/>
  <c r="N152" i="16" s="1"/>
  <c r="L152" i="16"/>
  <c r="K152" i="16"/>
  <c r="AC151" i="16"/>
  <c r="W151" i="16"/>
  <c r="U151" i="16"/>
  <c r="P151" i="16"/>
  <c r="M151" i="16"/>
  <c r="O151" i="16" s="1"/>
  <c r="L151" i="16"/>
  <c r="K151" i="16"/>
  <c r="AC150" i="16"/>
  <c r="W150" i="16"/>
  <c r="U150" i="16"/>
  <c r="P150" i="16"/>
  <c r="M150" i="16"/>
  <c r="O150" i="16" s="1"/>
  <c r="L150" i="16"/>
  <c r="K150" i="16"/>
  <c r="AC149" i="16"/>
  <c r="W149" i="16"/>
  <c r="U149" i="16"/>
  <c r="P149" i="16"/>
  <c r="M149" i="16"/>
  <c r="O149" i="16" s="1"/>
  <c r="L149" i="16"/>
  <c r="K149" i="16"/>
  <c r="AC148" i="16"/>
  <c r="W148" i="16"/>
  <c r="U148" i="16"/>
  <c r="P148" i="16"/>
  <c r="M148" i="16"/>
  <c r="N148" i="16" s="1"/>
  <c r="L148" i="16"/>
  <c r="K148" i="16"/>
  <c r="AC147" i="16"/>
  <c r="W147" i="16"/>
  <c r="U147" i="16"/>
  <c r="P147" i="16"/>
  <c r="M147" i="16"/>
  <c r="L147" i="16"/>
  <c r="K147" i="16"/>
  <c r="AC146" i="16"/>
  <c r="W146" i="16"/>
  <c r="U146" i="16"/>
  <c r="P146" i="16"/>
  <c r="M146" i="16"/>
  <c r="O146" i="16" s="1"/>
  <c r="L146" i="16"/>
  <c r="K146" i="16"/>
  <c r="AC145" i="16"/>
  <c r="W145" i="16"/>
  <c r="U145" i="16"/>
  <c r="P145" i="16"/>
  <c r="M145" i="16"/>
  <c r="O145" i="16" s="1"/>
  <c r="L145" i="16"/>
  <c r="K145" i="16"/>
  <c r="AC144" i="16"/>
  <c r="W144" i="16"/>
  <c r="U144" i="16"/>
  <c r="P144" i="16"/>
  <c r="M144" i="16"/>
  <c r="L144" i="16"/>
  <c r="K144" i="16"/>
  <c r="AC143" i="16"/>
  <c r="W143" i="16"/>
  <c r="U143" i="16"/>
  <c r="P143" i="16"/>
  <c r="M143" i="16"/>
  <c r="O143" i="16" s="1"/>
  <c r="L143" i="16"/>
  <c r="K143" i="16"/>
  <c r="AC142" i="16"/>
  <c r="W142" i="16"/>
  <c r="U142" i="16"/>
  <c r="P142" i="16"/>
  <c r="M142" i="16"/>
  <c r="O142" i="16" s="1"/>
  <c r="L142" i="16"/>
  <c r="K142" i="16"/>
  <c r="N142" i="16" s="1"/>
  <c r="AC141" i="16"/>
  <c r="W141" i="16"/>
  <c r="U141" i="16"/>
  <c r="P141" i="16"/>
  <c r="M141" i="16"/>
  <c r="L141" i="16"/>
  <c r="K141" i="16"/>
  <c r="AC140" i="16"/>
  <c r="W140" i="16"/>
  <c r="U140" i="16"/>
  <c r="P140" i="16"/>
  <c r="M140" i="16"/>
  <c r="L140" i="16"/>
  <c r="K140" i="16"/>
  <c r="AC139" i="16"/>
  <c r="W139" i="16"/>
  <c r="U139" i="16"/>
  <c r="P139" i="16"/>
  <c r="N139" i="16"/>
  <c r="M139" i="16"/>
  <c r="O139" i="16" s="1"/>
  <c r="L139" i="16"/>
  <c r="K139" i="16"/>
  <c r="AC138" i="16"/>
  <c r="W138" i="16"/>
  <c r="U138" i="16"/>
  <c r="P138" i="16"/>
  <c r="O138" i="16"/>
  <c r="M138" i="16"/>
  <c r="L138" i="16"/>
  <c r="K138" i="16"/>
  <c r="N138" i="16" s="1"/>
  <c r="AC137" i="16"/>
  <c r="W137" i="16"/>
  <c r="U137" i="16"/>
  <c r="P137" i="16"/>
  <c r="O137" i="16"/>
  <c r="M137" i="16"/>
  <c r="L137" i="16"/>
  <c r="K137" i="16"/>
  <c r="AC136" i="16"/>
  <c r="W136" i="16"/>
  <c r="U136" i="16"/>
  <c r="P136" i="16"/>
  <c r="M136" i="16"/>
  <c r="N136" i="16" s="1"/>
  <c r="L136" i="16"/>
  <c r="K136" i="16"/>
  <c r="AC135" i="16"/>
  <c r="W135" i="16"/>
  <c r="U135" i="16"/>
  <c r="P135" i="16"/>
  <c r="M135" i="16"/>
  <c r="O135" i="16" s="1"/>
  <c r="L135" i="16"/>
  <c r="K135" i="16"/>
  <c r="AC134" i="16"/>
  <c r="W134" i="16"/>
  <c r="U134" i="16"/>
  <c r="P134" i="16"/>
  <c r="M134" i="16"/>
  <c r="O134" i="16" s="1"/>
  <c r="L134" i="16"/>
  <c r="K134" i="16"/>
  <c r="AC133" i="16"/>
  <c r="W133" i="16"/>
  <c r="U133" i="16"/>
  <c r="P133" i="16"/>
  <c r="M133" i="16"/>
  <c r="O133" i="16" s="1"/>
  <c r="L133" i="16"/>
  <c r="K133" i="16"/>
  <c r="AC132" i="16"/>
  <c r="W132" i="16"/>
  <c r="U132" i="16"/>
  <c r="P132" i="16"/>
  <c r="M132" i="16"/>
  <c r="L132" i="16"/>
  <c r="K132" i="16"/>
  <c r="AC131" i="16"/>
  <c r="W131" i="16"/>
  <c r="U131" i="16"/>
  <c r="P131" i="16"/>
  <c r="M131" i="16"/>
  <c r="O131" i="16" s="1"/>
  <c r="L131" i="16"/>
  <c r="K131" i="16"/>
  <c r="AC130" i="16"/>
  <c r="W130" i="16"/>
  <c r="U130" i="16"/>
  <c r="P130" i="16"/>
  <c r="M130" i="16"/>
  <c r="O130" i="16" s="1"/>
  <c r="L130" i="16"/>
  <c r="K130" i="16"/>
  <c r="AC129" i="16"/>
  <c r="W129" i="16"/>
  <c r="U129" i="16"/>
  <c r="P129" i="16"/>
  <c r="M129" i="16"/>
  <c r="O129" i="16" s="1"/>
  <c r="L129" i="16"/>
  <c r="K129" i="16"/>
  <c r="AC128" i="16"/>
  <c r="W128" i="16"/>
  <c r="U128" i="16"/>
  <c r="P128" i="16"/>
  <c r="M128" i="16"/>
  <c r="O128" i="16" s="1"/>
  <c r="L128" i="16"/>
  <c r="K128" i="16"/>
  <c r="AC127" i="16"/>
  <c r="W127" i="16"/>
  <c r="U127" i="16"/>
  <c r="P127" i="16"/>
  <c r="M127" i="16"/>
  <c r="O127" i="16" s="1"/>
  <c r="L127" i="16"/>
  <c r="K127" i="16"/>
  <c r="N127" i="16" s="1"/>
  <c r="AC126" i="16"/>
  <c r="W126" i="16"/>
  <c r="U126" i="16"/>
  <c r="P126" i="16"/>
  <c r="M126" i="16"/>
  <c r="O126" i="16" s="1"/>
  <c r="L126" i="16"/>
  <c r="K126" i="16"/>
  <c r="N126" i="16" s="1"/>
  <c r="AC125" i="16"/>
  <c r="W125" i="16"/>
  <c r="U125" i="16"/>
  <c r="P125" i="16"/>
  <c r="M125" i="16"/>
  <c r="O125" i="16" s="1"/>
  <c r="L125" i="16"/>
  <c r="K125" i="16"/>
  <c r="AC124" i="16"/>
  <c r="W124" i="16"/>
  <c r="U124" i="16"/>
  <c r="P124" i="16"/>
  <c r="N124" i="16"/>
  <c r="M124" i="16"/>
  <c r="O124" i="16" s="1"/>
  <c r="L124" i="16"/>
  <c r="K124" i="16"/>
  <c r="AC123" i="16"/>
  <c r="W123" i="16"/>
  <c r="U123" i="16"/>
  <c r="P123" i="16"/>
  <c r="O123" i="16"/>
  <c r="M123" i="16"/>
  <c r="L123" i="16"/>
  <c r="K123" i="16"/>
  <c r="N123" i="16" s="1"/>
  <c r="AC122" i="16"/>
  <c r="W122" i="16"/>
  <c r="U122" i="16"/>
  <c r="P122" i="16"/>
  <c r="O122" i="16"/>
  <c r="M122" i="16"/>
  <c r="L122" i="16"/>
  <c r="K122" i="16"/>
  <c r="N122" i="16" s="1"/>
  <c r="AC121" i="16"/>
  <c r="W121" i="16"/>
  <c r="U121" i="16"/>
  <c r="P121" i="16"/>
  <c r="M121" i="16"/>
  <c r="O121" i="16" s="1"/>
  <c r="L121" i="16"/>
  <c r="K121" i="16"/>
  <c r="AC120" i="16"/>
  <c r="W120" i="16"/>
  <c r="U120" i="16"/>
  <c r="P120" i="16"/>
  <c r="M120" i="16"/>
  <c r="O120" i="16" s="1"/>
  <c r="L120" i="16"/>
  <c r="K120" i="16"/>
  <c r="AC119" i="16"/>
  <c r="W119" i="16"/>
  <c r="U119" i="16"/>
  <c r="P119" i="16"/>
  <c r="M119" i="16"/>
  <c r="O119" i="16" s="1"/>
  <c r="L119" i="16"/>
  <c r="K119" i="16"/>
  <c r="AC118" i="16"/>
  <c r="W118" i="16"/>
  <c r="U118" i="16"/>
  <c r="P118" i="16"/>
  <c r="M118" i="16"/>
  <c r="O118" i="16" s="1"/>
  <c r="L118" i="16"/>
  <c r="K118" i="16"/>
  <c r="AC117" i="16"/>
  <c r="W117" i="16"/>
  <c r="U117" i="16"/>
  <c r="P117" i="16"/>
  <c r="M117" i="16"/>
  <c r="O117" i="16" s="1"/>
  <c r="L117" i="16"/>
  <c r="K117" i="16"/>
  <c r="AC116" i="16"/>
  <c r="W116" i="16"/>
  <c r="U116" i="16"/>
  <c r="P116" i="16"/>
  <c r="M116" i="16"/>
  <c r="L116" i="16"/>
  <c r="K116" i="16"/>
  <c r="AC115" i="16"/>
  <c r="W115" i="16"/>
  <c r="U115" i="16"/>
  <c r="P115" i="16"/>
  <c r="M115" i="16"/>
  <c r="O115" i="16" s="1"/>
  <c r="L115" i="16"/>
  <c r="K115" i="16"/>
  <c r="AC114" i="16"/>
  <c r="W114" i="16"/>
  <c r="U114" i="16"/>
  <c r="P114" i="16"/>
  <c r="M114" i="16"/>
  <c r="O114" i="16" s="1"/>
  <c r="L114" i="16"/>
  <c r="K114" i="16"/>
  <c r="AC113" i="16"/>
  <c r="W113" i="16"/>
  <c r="U113" i="16"/>
  <c r="P113" i="16"/>
  <c r="M113" i="16"/>
  <c r="O113" i="16" s="1"/>
  <c r="L113" i="16"/>
  <c r="K113" i="16"/>
  <c r="AC112" i="16"/>
  <c r="W112" i="16"/>
  <c r="U112" i="16"/>
  <c r="P112" i="16"/>
  <c r="M112" i="16"/>
  <c r="O112" i="16" s="1"/>
  <c r="L112" i="16"/>
  <c r="K112" i="16"/>
  <c r="AC111" i="16"/>
  <c r="W111" i="16"/>
  <c r="U111" i="16"/>
  <c r="P111" i="16"/>
  <c r="M111" i="16"/>
  <c r="O111" i="16" s="1"/>
  <c r="L111" i="16"/>
  <c r="K111" i="16"/>
  <c r="N111" i="16" s="1"/>
  <c r="AC110" i="16"/>
  <c r="W110" i="16"/>
  <c r="U110" i="16"/>
  <c r="P110" i="16"/>
  <c r="M110" i="16"/>
  <c r="O110" i="16" s="1"/>
  <c r="L110" i="16"/>
  <c r="K110" i="16"/>
  <c r="N110" i="16" s="1"/>
  <c r="AC109" i="16"/>
  <c r="W109" i="16"/>
  <c r="U109" i="16"/>
  <c r="P109" i="16"/>
  <c r="M109" i="16"/>
  <c r="O109" i="16" s="1"/>
  <c r="L109" i="16"/>
  <c r="K109" i="16"/>
  <c r="AC108" i="16"/>
  <c r="W108" i="16"/>
  <c r="U108" i="16"/>
  <c r="P108" i="16"/>
  <c r="N108" i="16"/>
  <c r="M108" i="16"/>
  <c r="O108" i="16" s="1"/>
  <c r="L108" i="16"/>
  <c r="K108" i="16"/>
  <c r="AC107" i="16"/>
  <c r="W107" i="16"/>
  <c r="U107" i="16"/>
  <c r="P107" i="16"/>
  <c r="O107" i="16"/>
  <c r="M107" i="16"/>
  <c r="L107" i="16"/>
  <c r="K107" i="16"/>
  <c r="N107" i="16" s="1"/>
  <c r="AC106" i="16"/>
  <c r="W106" i="16"/>
  <c r="U106" i="16"/>
  <c r="P106" i="16"/>
  <c r="O106" i="16"/>
  <c r="M106" i="16"/>
  <c r="L106" i="16"/>
  <c r="K106" i="16"/>
  <c r="N106" i="16" s="1"/>
  <c r="AC105" i="16"/>
  <c r="W105" i="16"/>
  <c r="U105" i="16"/>
  <c r="P105" i="16"/>
  <c r="M105" i="16"/>
  <c r="O105" i="16" s="1"/>
  <c r="L105" i="16"/>
  <c r="K105" i="16"/>
  <c r="AC104" i="16"/>
  <c r="W104" i="16"/>
  <c r="U104" i="16"/>
  <c r="P104" i="16"/>
  <c r="M104" i="16"/>
  <c r="O104" i="16" s="1"/>
  <c r="L104" i="16"/>
  <c r="K104" i="16"/>
  <c r="AC103" i="16"/>
  <c r="W103" i="16"/>
  <c r="U103" i="16"/>
  <c r="P103" i="16"/>
  <c r="M103" i="16"/>
  <c r="O103" i="16" s="1"/>
  <c r="L103" i="16"/>
  <c r="K103" i="16"/>
  <c r="AC102" i="16"/>
  <c r="W102" i="16"/>
  <c r="U102" i="16"/>
  <c r="P102" i="16"/>
  <c r="M102" i="16"/>
  <c r="O102" i="16" s="1"/>
  <c r="L102" i="16"/>
  <c r="K102" i="16"/>
  <c r="AC101" i="16"/>
  <c r="W101" i="16"/>
  <c r="U101" i="16"/>
  <c r="P101" i="16"/>
  <c r="M101" i="16"/>
  <c r="O101" i="16" s="1"/>
  <c r="L101" i="16"/>
  <c r="K101" i="16"/>
  <c r="AC100" i="16"/>
  <c r="W100" i="16"/>
  <c r="U100" i="16"/>
  <c r="P100" i="16"/>
  <c r="M100" i="16"/>
  <c r="L100" i="16"/>
  <c r="K100" i="16"/>
  <c r="AC99" i="16"/>
  <c r="W99" i="16"/>
  <c r="U99" i="16"/>
  <c r="P99" i="16"/>
  <c r="M99" i="16"/>
  <c r="O99" i="16" s="1"/>
  <c r="L99" i="16"/>
  <c r="K99" i="16"/>
  <c r="AC98" i="16"/>
  <c r="W98" i="16"/>
  <c r="U98" i="16"/>
  <c r="P98" i="16"/>
  <c r="M98" i="16"/>
  <c r="O98" i="16" s="1"/>
  <c r="L98" i="16"/>
  <c r="K98" i="16"/>
  <c r="AC97" i="16"/>
  <c r="W97" i="16"/>
  <c r="U97" i="16"/>
  <c r="P97" i="16"/>
  <c r="M97" i="16"/>
  <c r="O97" i="16" s="1"/>
  <c r="L97" i="16"/>
  <c r="K97" i="16"/>
  <c r="AC96" i="16"/>
  <c r="W96" i="16"/>
  <c r="U96" i="16"/>
  <c r="P96" i="16"/>
  <c r="M96" i="16"/>
  <c r="O96" i="16" s="1"/>
  <c r="L96" i="16"/>
  <c r="K96" i="16"/>
  <c r="AC95" i="16"/>
  <c r="W95" i="16"/>
  <c r="U95" i="16"/>
  <c r="P95" i="16"/>
  <c r="M95" i="16"/>
  <c r="O95" i="16" s="1"/>
  <c r="L95" i="16"/>
  <c r="K95" i="16"/>
  <c r="N95" i="16" s="1"/>
  <c r="AC94" i="16"/>
  <c r="W94" i="16"/>
  <c r="U94" i="16"/>
  <c r="P94" i="16"/>
  <c r="M94" i="16"/>
  <c r="O94" i="16" s="1"/>
  <c r="L94" i="16"/>
  <c r="K94" i="16"/>
  <c r="N94" i="16" s="1"/>
  <c r="AC93" i="16"/>
  <c r="W93" i="16"/>
  <c r="U93" i="16"/>
  <c r="P93" i="16"/>
  <c r="M93" i="16"/>
  <c r="O93" i="16" s="1"/>
  <c r="L93" i="16"/>
  <c r="K93" i="16"/>
  <c r="AC92" i="16"/>
  <c r="W92" i="16"/>
  <c r="U92" i="16"/>
  <c r="P92" i="16"/>
  <c r="N92" i="16"/>
  <c r="M92" i="16"/>
  <c r="O92" i="16" s="1"/>
  <c r="L92" i="16"/>
  <c r="K92" i="16"/>
  <c r="AC91" i="16"/>
  <c r="W91" i="16"/>
  <c r="U91" i="16"/>
  <c r="P91" i="16"/>
  <c r="O91" i="16"/>
  <c r="M91" i="16"/>
  <c r="L91" i="16"/>
  <c r="K91" i="16"/>
  <c r="N91" i="16" s="1"/>
  <c r="AC90" i="16"/>
  <c r="W90" i="16"/>
  <c r="U90" i="16"/>
  <c r="P90" i="16"/>
  <c r="O90" i="16"/>
  <c r="M90" i="16"/>
  <c r="L90" i="16"/>
  <c r="K90" i="16"/>
  <c r="N90" i="16" s="1"/>
  <c r="AC89" i="16"/>
  <c r="W89" i="16"/>
  <c r="U89" i="16"/>
  <c r="P89" i="16"/>
  <c r="M89" i="16"/>
  <c r="O89" i="16" s="1"/>
  <c r="L89" i="16"/>
  <c r="K89" i="16"/>
  <c r="AC88" i="16"/>
  <c r="W88" i="16"/>
  <c r="U88" i="16"/>
  <c r="P88" i="16"/>
  <c r="M88" i="16"/>
  <c r="O88" i="16" s="1"/>
  <c r="L88" i="16"/>
  <c r="K88" i="16"/>
  <c r="AC87" i="16"/>
  <c r="W87" i="16"/>
  <c r="U87" i="16"/>
  <c r="P87" i="16"/>
  <c r="M87" i="16"/>
  <c r="O87" i="16" s="1"/>
  <c r="L87" i="16"/>
  <c r="K87" i="16"/>
  <c r="AC86" i="16"/>
  <c r="W86" i="16"/>
  <c r="U86" i="16"/>
  <c r="P86" i="16"/>
  <c r="M86" i="16"/>
  <c r="O86" i="16" s="1"/>
  <c r="L86" i="16"/>
  <c r="K86" i="16"/>
  <c r="AC85" i="16"/>
  <c r="W85" i="16"/>
  <c r="U85" i="16"/>
  <c r="P85" i="16"/>
  <c r="M85" i="16"/>
  <c r="O85" i="16" s="1"/>
  <c r="L85" i="16"/>
  <c r="K85" i="16"/>
  <c r="AC84" i="16"/>
  <c r="W84" i="16"/>
  <c r="U84" i="16"/>
  <c r="P84" i="16"/>
  <c r="M84" i="16"/>
  <c r="L84" i="16"/>
  <c r="K84" i="16"/>
  <c r="AC83" i="16"/>
  <c r="W83" i="16"/>
  <c r="U83" i="16"/>
  <c r="P83" i="16"/>
  <c r="M83" i="16"/>
  <c r="O83" i="16" s="1"/>
  <c r="L83" i="16"/>
  <c r="K83" i="16"/>
  <c r="AC82" i="16"/>
  <c r="W82" i="16"/>
  <c r="U82" i="16"/>
  <c r="P82" i="16"/>
  <c r="M82" i="16"/>
  <c r="O82" i="16" s="1"/>
  <c r="L82" i="16"/>
  <c r="K82" i="16"/>
  <c r="AC81" i="16"/>
  <c r="W81" i="16"/>
  <c r="U81" i="16"/>
  <c r="P81" i="16"/>
  <c r="M81" i="16"/>
  <c r="O81" i="16" s="1"/>
  <c r="L81" i="16"/>
  <c r="K81" i="16"/>
  <c r="AC80" i="16"/>
  <c r="W80" i="16"/>
  <c r="U80" i="16"/>
  <c r="P80" i="16"/>
  <c r="M80" i="16"/>
  <c r="L80" i="16"/>
  <c r="K80" i="16"/>
  <c r="AC79" i="16"/>
  <c r="W79" i="16"/>
  <c r="U79" i="16"/>
  <c r="P79" i="16"/>
  <c r="M79" i="16"/>
  <c r="O79" i="16" s="1"/>
  <c r="L79" i="16"/>
  <c r="K79" i="16"/>
  <c r="N79" i="16" s="1"/>
  <c r="AC78" i="16"/>
  <c r="W78" i="16"/>
  <c r="U78" i="16"/>
  <c r="P78" i="16"/>
  <c r="M78" i="16"/>
  <c r="O78" i="16" s="1"/>
  <c r="L78" i="16"/>
  <c r="K78" i="16"/>
  <c r="AC77" i="16"/>
  <c r="W77" i="16"/>
  <c r="U77" i="16"/>
  <c r="P77" i="16"/>
  <c r="M77" i="16"/>
  <c r="O77" i="16" s="1"/>
  <c r="L77" i="16"/>
  <c r="K77" i="16"/>
  <c r="AC76" i="16"/>
  <c r="W76" i="16"/>
  <c r="U76" i="16"/>
  <c r="P76" i="16"/>
  <c r="N76" i="16"/>
  <c r="M76" i="16"/>
  <c r="O76" i="16" s="1"/>
  <c r="L76" i="16"/>
  <c r="K76" i="16"/>
  <c r="AC75" i="16"/>
  <c r="W75" i="16"/>
  <c r="U75" i="16"/>
  <c r="P75" i="16"/>
  <c r="O75" i="16"/>
  <c r="M75" i="16"/>
  <c r="L75" i="16"/>
  <c r="K75" i="16"/>
  <c r="N75" i="16" s="1"/>
  <c r="AC74" i="16"/>
  <c r="W74" i="16"/>
  <c r="U74" i="16"/>
  <c r="P74" i="16"/>
  <c r="O74" i="16"/>
  <c r="M74" i="16"/>
  <c r="L74" i="16"/>
  <c r="K74" i="16"/>
  <c r="N74" i="16" s="1"/>
  <c r="AC73" i="16"/>
  <c r="W73" i="16"/>
  <c r="U73" i="16"/>
  <c r="P73" i="16"/>
  <c r="M73" i="16"/>
  <c r="O73" i="16" s="1"/>
  <c r="L73" i="16"/>
  <c r="K73" i="16"/>
  <c r="AC72" i="16"/>
  <c r="W72" i="16"/>
  <c r="U72" i="16"/>
  <c r="P72" i="16"/>
  <c r="M72" i="16"/>
  <c r="O72" i="16" s="1"/>
  <c r="L72" i="16"/>
  <c r="K72" i="16"/>
  <c r="AC71" i="16"/>
  <c r="W71" i="16"/>
  <c r="U71" i="16"/>
  <c r="P71" i="16"/>
  <c r="M71" i="16"/>
  <c r="O71" i="16" s="1"/>
  <c r="L71" i="16"/>
  <c r="K71" i="16"/>
  <c r="N71" i="16" s="1"/>
  <c r="AC70" i="16"/>
  <c r="W70" i="16"/>
  <c r="U70" i="16"/>
  <c r="P70" i="16"/>
  <c r="M70" i="16"/>
  <c r="O70" i="16" s="1"/>
  <c r="L70" i="16"/>
  <c r="K70" i="16"/>
  <c r="N70" i="16" s="1"/>
  <c r="AC69" i="16"/>
  <c r="W69" i="16"/>
  <c r="U69" i="16"/>
  <c r="P69" i="16"/>
  <c r="M69" i="16"/>
  <c r="O69" i="16" s="1"/>
  <c r="L69" i="16"/>
  <c r="K69" i="16"/>
  <c r="AC68" i="16"/>
  <c r="W68" i="16"/>
  <c r="U68" i="16"/>
  <c r="P68" i="16"/>
  <c r="N68" i="16"/>
  <c r="M68" i="16"/>
  <c r="O68" i="16" s="1"/>
  <c r="L68" i="16"/>
  <c r="K68" i="16"/>
  <c r="AC67" i="16"/>
  <c r="W67" i="16"/>
  <c r="U67" i="16"/>
  <c r="P67" i="16"/>
  <c r="O67" i="16"/>
  <c r="M67" i="16"/>
  <c r="L67" i="16"/>
  <c r="K67" i="16"/>
  <c r="AC66" i="16"/>
  <c r="W66" i="16"/>
  <c r="U66" i="16"/>
  <c r="P66" i="16"/>
  <c r="O66" i="16"/>
  <c r="M66" i="16"/>
  <c r="L66" i="16"/>
  <c r="K66" i="16"/>
  <c r="AC65" i="16"/>
  <c r="W65" i="16"/>
  <c r="U65" i="16"/>
  <c r="P65" i="16"/>
  <c r="M65" i="16"/>
  <c r="O65" i="16" s="1"/>
  <c r="L65" i="16"/>
  <c r="K65" i="16"/>
  <c r="AC64" i="16"/>
  <c r="W64" i="16"/>
  <c r="U64" i="16"/>
  <c r="P64" i="16"/>
  <c r="M64" i="16"/>
  <c r="L64" i="16"/>
  <c r="K64" i="16"/>
  <c r="AC63" i="16"/>
  <c r="W63" i="16"/>
  <c r="U63" i="16"/>
  <c r="P63" i="16"/>
  <c r="M63" i="16"/>
  <c r="O63" i="16" s="1"/>
  <c r="L63" i="16"/>
  <c r="K63" i="16"/>
  <c r="N63" i="16" s="1"/>
  <c r="AC62" i="16"/>
  <c r="W62" i="16"/>
  <c r="U62" i="16"/>
  <c r="P62" i="16"/>
  <c r="M62" i="16"/>
  <c r="O62" i="16" s="1"/>
  <c r="L62" i="16"/>
  <c r="K62" i="16"/>
  <c r="N62" i="16" s="1"/>
  <c r="AC61" i="16"/>
  <c r="W61" i="16"/>
  <c r="U61" i="16"/>
  <c r="P61" i="16"/>
  <c r="M61" i="16"/>
  <c r="O61" i="16" s="1"/>
  <c r="L61" i="16"/>
  <c r="K61" i="16"/>
  <c r="AC60" i="16"/>
  <c r="W60" i="16"/>
  <c r="U60" i="16"/>
  <c r="P60" i="16"/>
  <c r="N60" i="16"/>
  <c r="M60" i="16"/>
  <c r="O60" i="16" s="1"/>
  <c r="L60" i="16"/>
  <c r="K60" i="16"/>
  <c r="AC59" i="16"/>
  <c r="W59" i="16"/>
  <c r="U59" i="16"/>
  <c r="P59" i="16"/>
  <c r="O59" i="16"/>
  <c r="M59" i="16"/>
  <c r="L59" i="16"/>
  <c r="K59" i="16"/>
  <c r="N59" i="16" s="1"/>
  <c r="AC58" i="16"/>
  <c r="W58" i="16"/>
  <c r="U58" i="16"/>
  <c r="P58" i="16"/>
  <c r="O58" i="16"/>
  <c r="M58" i="16"/>
  <c r="L58" i="16"/>
  <c r="K58" i="16"/>
  <c r="N58" i="16" s="1"/>
  <c r="AC57" i="16"/>
  <c r="W57" i="16"/>
  <c r="U57" i="16"/>
  <c r="P57" i="16"/>
  <c r="M57" i="16"/>
  <c r="O57" i="16" s="1"/>
  <c r="L57" i="16"/>
  <c r="K57" i="16"/>
  <c r="AC56" i="16"/>
  <c r="W56" i="16"/>
  <c r="U56" i="16"/>
  <c r="P56" i="16"/>
  <c r="M56" i="16"/>
  <c r="O56" i="16" s="1"/>
  <c r="L56" i="16"/>
  <c r="K56" i="16"/>
  <c r="AC55" i="16"/>
  <c r="W55" i="16"/>
  <c r="U55" i="16"/>
  <c r="P55" i="16"/>
  <c r="M55" i="16"/>
  <c r="O55" i="16" s="1"/>
  <c r="L55" i="16"/>
  <c r="K55" i="16"/>
  <c r="AC54" i="16"/>
  <c r="W54" i="16"/>
  <c r="U54" i="16"/>
  <c r="P54" i="16"/>
  <c r="M54" i="16"/>
  <c r="O54" i="16" s="1"/>
  <c r="L54" i="16"/>
  <c r="K54" i="16"/>
  <c r="AC53" i="16"/>
  <c r="W53" i="16"/>
  <c r="U53" i="16"/>
  <c r="P53" i="16"/>
  <c r="M53" i="16"/>
  <c r="O53" i="16" s="1"/>
  <c r="L53" i="16"/>
  <c r="K53" i="16"/>
  <c r="AC52" i="16"/>
  <c r="W52" i="16"/>
  <c r="U52" i="16"/>
  <c r="P52" i="16"/>
  <c r="M52" i="16"/>
  <c r="O52" i="16" s="1"/>
  <c r="L52" i="16"/>
  <c r="K52" i="16"/>
  <c r="AC51" i="16"/>
  <c r="W51" i="16"/>
  <c r="U51" i="16"/>
  <c r="P51" i="16"/>
  <c r="M51" i="16"/>
  <c r="O51" i="16" s="1"/>
  <c r="L51" i="16"/>
  <c r="K51" i="16"/>
  <c r="AC50" i="16"/>
  <c r="W50" i="16"/>
  <c r="U50" i="16"/>
  <c r="P50" i="16"/>
  <c r="M50" i="16"/>
  <c r="O50" i="16" s="1"/>
  <c r="L50" i="16"/>
  <c r="K50" i="16"/>
  <c r="AC49" i="16"/>
  <c r="W49" i="16"/>
  <c r="U49" i="16"/>
  <c r="P49" i="16"/>
  <c r="M49" i="16"/>
  <c r="O49" i="16" s="1"/>
  <c r="L49" i="16"/>
  <c r="K49" i="16"/>
  <c r="AC48" i="16"/>
  <c r="W48" i="16"/>
  <c r="U48" i="16"/>
  <c r="P48" i="16"/>
  <c r="M48" i="16"/>
  <c r="L48" i="16"/>
  <c r="K48" i="16"/>
  <c r="AC47" i="16"/>
  <c r="W47" i="16"/>
  <c r="U47" i="16"/>
  <c r="P47" i="16"/>
  <c r="M47" i="16"/>
  <c r="O47" i="16" s="1"/>
  <c r="L47" i="16"/>
  <c r="K47" i="16"/>
  <c r="AC46" i="16"/>
  <c r="W46" i="16"/>
  <c r="U46" i="16"/>
  <c r="P46" i="16"/>
  <c r="M46" i="16"/>
  <c r="O46" i="16" s="1"/>
  <c r="L46" i="16"/>
  <c r="K46" i="16"/>
  <c r="AC45" i="16"/>
  <c r="W45" i="16"/>
  <c r="U45" i="16"/>
  <c r="P45" i="16"/>
  <c r="M45" i="16"/>
  <c r="O45" i="16" s="1"/>
  <c r="L45" i="16"/>
  <c r="K45" i="16"/>
  <c r="AC44" i="16"/>
  <c r="W44" i="16"/>
  <c r="U44" i="16"/>
  <c r="P44" i="16"/>
  <c r="M44" i="16"/>
  <c r="O44" i="16" s="1"/>
  <c r="L44" i="16"/>
  <c r="K44" i="16"/>
  <c r="AC43" i="16"/>
  <c r="W43" i="16"/>
  <c r="U43" i="16"/>
  <c r="P43" i="16"/>
  <c r="M43" i="16"/>
  <c r="O43" i="16" s="1"/>
  <c r="L43" i="16"/>
  <c r="K43" i="16"/>
  <c r="AC42" i="16"/>
  <c r="W42" i="16"/>
  <c r="U42" i="16"/>
  <c r="P42" i="16"/>
  <c r="M42" i="16"/>
  <c r="O42" i="16" s="1"/>
  <c r="L42" i="16"/>
  <c r="K42" i="16"/>
  <c r="AC41" i="16"/>
  <c r="W41" i="16"/>
  <c r="U41" i="16"/>
  <c r="P41" i="16"/>
  <c r="M41" i="16"/>
  <c r="O41" i="16" s="1"/>
  <c r="L41" i="16"/>
  <c r="K41" i="16"/>
  <c r="AC40" i="16"/>
  <c r="W40" i="16"/>
  <c r="U40" i="16"/>
  <c r="P40" i="16"/>
  <c r="M40" i="16"/>
  <c r="O40" i="16" s="1"/>
  <c r="L40" i="16"/>
  <c r="K40" i="16"/>
  <c r="AC39" i="16"/>
  <c r="W39" i="16"/>
  <c r="U39" i="16"/>
  <c r="P39" i="16"/>
  <c r="M39" i="16"/>
  <c r="O39" i="16" s="1"/>
  <c r="L39" i="16"/>
  <c r="K39" i="16"/>
  <c r="N39" i="16" s="1"/>
  <c r="AC38" i="16"/>
  <c r="W38" i="16"/>
  <c r="U38" i="16"/>
  <c r="P38" i="16"/>
  <c r="M38" i="16"/>
  <c r="O38" i="16" s="1"/>
  <c r="L38" i="16"/>
  <c r="K38" i="16"/>
  <c r="N38" i="16" s="1"/>
  <c r="AC37" i="16"/>
  <c r="W37" i="16"/>
  <c r="U37" i="16"/>
  <c r="P37" i="16"/>
  <c r="M37" i="16"/>
  <c r="O37" i="16" s="1"/>
  <c r="L37" i="16"/>
  <c r="K37" i="16"/>
  <c r="AC36" i="16"/>
  <c r="W36" i="16"/>
  <c r="U36" i="16"/>
  <c r="P36" i="16"/>
  <c r="N36" i="16"/>
  <c r="M36" i="16"/>
  <c r="O36" i="16" s="1"/>
  <c r="L36" i="16"/>
  <c r="K36" i="16"/>
  <c r="AC35" i="16"/>
  <c r="W35" i="16"/>
  <c r="U35" i="16"/>
  <c r="P35" i="16"/>
  <c r="O35" i="16"/>
  <c r="M35" i="16"/>
  <c r="L35" i="16"/>
  <c r="K35" i="16"/>
  <c r="N35" i="16" s="1"/>
  <c r="AC34" i="16"/>
  <c r="W34" i="16"/>
  <c r="U34" i="16"/>
  <c r="P34" i="16"/>
  <c r="O34" i="16"/>
  <c r="M34" i="16"/>
  <c r="L34" i="16"/>
  <c r="K34" i="16"/>
  <c r="N34" i="16" s="1"/>
  <c r="AC33" i="16"/>
  <c r="W33" i="16"/>
  <c r="U33" i="16"/>
  <c r="P33" i="16"/>
  <c r="M33" i="16"/>
  <c r="O33" i="16" s="1"/>
  <c r="L33" i="16"/>
  <c r="K33" i="16"/>
  <c r="AC32" i="16"/>
  <c r="W32" i="16"/>
  <c r="U32" i="16"/>
  <c r="P32" i="16"/>
  <c r="M32" i="16"/>
  <c r="O32" i="16" s="1"/>
  <c r="L32" i="16"/>
  <c r="K32" i="16"/>
  <c r="AC31" i="16"/>
  <c r="W31" i="16"/>
  <c r="U31" i="16"/>
  <c r="P31" i="16"/>
  <c r="M31" i="16"/>
  <c r="O31" i="16" s="1"/>
  <c r="L31" i="16"/>
  <c r="K31" i="16"/>
  <c r="AC30" i="16"/>
  <c r="W30" i="16"/>
  <c r="U30" i="16"/>
  <c r="P30" i="16"/>
  <c r="M30" i="16"/>
  <c r="O30" i="16" s="1"/>
  <c r="L30" i="16"/>
  <c r="K30" i="16"/>
  <c r="AC29" i="16"/>
  <c r="W29" i="16"/>
  <c r="U29" i="16"/>
  <c r="P29" i="16"/>
  <c r="M29" i="16"/>
  <c r="O29" i="16" s="1"/>
  <c r="L29" i="16"/>
  <c r="K29" i="16"/>
  <c r="AC28" i="16"/>
  <c r="W28" i="16"/>
  <c r="U28" i="16"/>
  <c r="P28" i="16"/>
  <c r="M28" i="16"/>
  <c r="O28" i="16" s="1"/>
  <c r="L28" i="16"/>
  <c r="K28" i="16"/>
  <c r="AC27" i="16"/>
  <c r="W27" i="16"/>
  <c r="U27" i="16"/>
  <c r="P27" i="16"/>
  <c r="M27" i="16"/>
  <c r="O27" i="16" s="1"/>
  <c r="L27" i="16"/>
  <c r="K27" i="16"/>
  <c r="AC26" i="16"/>
  <c r="W26" i="16"/>
  <c r="U26" i="16"/>
  <c r="P26" i="16"/>
  <c r="M26" i="16"/>
  <c r="O26" i="16" s="1"/>
  <c r="L26" i="16"/>
  <c r="K26" i="16"/>
  <c r="AC25" i="16"/>
  <c r="W25" i="16"/>
  <c r="U25" i="16"/>
  <c r="P25" i="16"/>
  <c r="M25" i="16"/>
  <c r="O25" i="16" s="1"/>
  <c r="L25" i="16"/>
  <c r="K25" i="16"/>
  <c r="AC24" i="16"/>
  <c r="W24" i="16"/>
  <c r="U24" i="16"/>
  <c r="P24" i="16"/>
  <c r="M24" i="16"/>
  <c r="O24" i="16" s="1"/>
  <c r="L24" i="16"/>
  <c r="K24" i="16"/>
  <c r="AC23" i="16"/>
  <c r="W23" i="16"/>
  <c r="U23" i="16"/>
  <c r="P23" i="16"/>
  <c r="M23" i="16"/>
  <c r="O23" i="16" s="1"/>
  <c r="L23" i="16"/>
  <c r="K23" i="16"/>
  <c r="N23" i="16" s="1"/>
  <c r="AC22" i="16"/>
  <c r="W22" i="16"/>
  <c r="U22" i="16"/>
  <c r="P22" i="16"/>
  <c r="M22" i="16"/>
  <c r="O22" i="16" s="1"/>
  <c r="L22" i="16"/>
  <c r="K22" i="16"/>
  <c r="N22" i="16" s="1"/>
  <c r="AC21" i="16"/>
  <c r="W21" i="16"/>
  <c r="U21" i="16"/>
  <c r="P21" i="16"/>
  <c r="M21" i="16"/>
  <c r="O21" i="16" s="1"/>
  <c r="L21" i="16"/>
  <c r="K21" i="16"/>
  <c r="AC20" i="16"/>
  <c r="W20" i="16"/>
  <c r="U20" i="16"/>
  <c r="P20" i="16"/>
  <c r="N20" i="16"/>
  <c r="M20" i="16"/>
  <c r="O20" i="16" s="1"/>
  <c r="L20" i="16"/>
  <c r="K20" i="16"/>
  <c r="AC19" i="16"/>
  <c r="W19" i="16"/>
  <c r="U19" i="16"/>
  <c r="P19" i="16"/>
  <c r="O19" i="16"/>
  <c r="M19" i="16"/>
  <c r="L19" i="16"/>
  <c r="K19" i="16"/>
  <c r="N19" i="16" s="1"/>
  <c r="AC18" i="16"/>
  <c r="W18" i="16"/>
  <c r="U18" i="16"/>
  <c r="P18" i="16"/>
  <c r="O18" i="16"/>
  <c r="M18" i="16"/>
  <c r="L18" i="16"/>
  <c r="K18" i="16"/>
  <c r="N18" i="16" s="1"/>
  <c r="AC17" i="16"/>
  <c r="W17" i="16"/>
  <c r="U17" i="16"/>
  <c r="P17" i="16"/>
  <c r="M17" i="16"/>
  <c r="O17" i="16" s="1"/>
  <c r="L17" i="16"/>
  <c r="K17" i="16"/>
  <c r="AC16" i="16"/>
  <c r="W16" i="16"/>
  <c r="U16" i="16"/>
  <c r="P16" i="16"/>
  <c r="M16" i="16"/>
  <c r="O16" i="16" s="1"/>
  <c r="L16" i="16"/>
  <c r="K16" i="16"/>
  <c r="AC15" i="16"/>
  <c r="W15" i="16"/>
  <c r="U15" i="16"/>
  <c r="P15" i="16"/>
  <c r="M15" i="16"/>
  <c r="O15" i="16" s="1"/>
  <c r="L15" i="16"/>
  <c r="K15" i="16"/>
  <c r="AC14" i="16"/>
  <c r="W14" i="16"/>
  <c r="U14" i="16"/>
  <c r="P14" i="16"/>
  <c r="M14" i="16"/>
  <c r="O14" i="16" s="1"/>
  <c r="L14" i="16"/>
  <c r="K14" i="16"/>
  <c r="AC13" i="16"/>
  <c r="W13" i="16"/>
  <c r="U13" i="16"/>
  <c r="P13" i="16"/>
  <c r="M13" i="16"/>
  <c r="O13" i="16" s="1"/>
  <c r="L13" i="16"/>
  <c r="K13" i="16"/>
  <c r="AC12" i="16"/>
  <c r="W12" i="16"/>
  <c r="U12" i="16"/>
  <c r="P12" i="16"/>
  <c r="M12" i="16"/>
  <c r="O12" i="16" s="1"/>
  <c r="L12" i="16"/>
  <c r="K12" i="16"/>
  <c r="AC11" i="16"/>
  <c r="W11" i="16"/>
  <c r="U11" i="16"/>
  <c r="P11" i="16"/>
  <c r="M11" i="16"/>
  <c r="O11" i="16" s="1"/>
  <c r="L11" i="16"/>
  <c r="K11" i="16"/>
  <c r="AC10" i="16"/>
  <c r="W10" i="16"/>
  <c r="U10" i="16"/>
  <c r="P10" i="16"/>
  <c r="M10" i="16"/>
  <c r="O10" i="16" s="1"/>
  <c r="L10" i="16"/>
  <c r="K10" i="16"/>
  <c r="AC9" i="16"/>
  <c r="W9" i="16"/>
  <c r="U9" i="16"/>
  <c r="P9" i="16"/>
  <c r="M9" i="16"/>
  <c r="O9" i="16" s="1"/>
  <c r="L9" i="16"/>
  <c r="K9" i="16"/>
  <c r="AC8" i="16"/>
  <c r="W8" i="16"/>
  <c r="U8" i="16"/>
  <c r="P8" i="16"/>
  <c r="M8" i="16"/>
  <c r="O8" i="16" s="1"/>
  <c r="L8" i="16"/>
  <c r="K8" i="16"/>
  <c r="AC7" i="16"/>
  <c r="W7" i="16"/>
  <c r="U7" i="16"/>
  <c r="P7" i="16"/>
  <c r="M7" i="16"/>
  <c r="O7" i="16" s="1"/>
  <c r="L7" i="16"/>
  <c r="K7" i="16"/>
  <c r="N7" i="16" s="1"/>
  <c r="AC6" i="16"/>
  <c r="W6" i="16"/>
  <c r="U6" i="16"/>
  <c r="P6" i="16"/>
  <c r="M6" i="16"/>
  <c r="O6" i="16" s="1"/>
  <c r="L6" i="16"/>
  <c r="K6" i="16"/>
  <c r="N6" i="16" s="1"/>
  <c r="AC5" i="16"/>
  <c r="W5" i="16"/>
  <c r="U5" i="16"/>
  <c r="P5" i="16"/>
  <c r="M5" i="16"/>
  <c r="O5" i="16" s="1"/>
  <c r="L5" i="16"/>
  <c r="K5" i="16"/>
  <c r="AC4" i="16"/>
  <c r="W4" i="16"/>
  <c r="U4" i="16"/>
  <c r="P4" i="16"/>
  <c r="M4" i="16"/>
  <c r="O4" i="16" s="1"/>
  <c r="L4" i="16"/>
  <c r="K4" i="16"/>
  <c r="N14" i="17" l="1"/>
  <c r="N18" i="17"/>
  <c r="N44" i="17"/>
  <c r="N60" i="17"/>
  <c r="N76" i="17"/>
  <c r="N92" i="17"/>
  <c r="N100" i="17"/>
  <c r="O7" i="17"/>
  <c r="O11" i="17"/>
  <c r="O15" i="17"/>
  <c r="O19" i="17"/>
  <c r="O23" i="17"/>
  <c r="N26" i="17"/>
  <c r="N34" i="17"/>
  <c r="N42" i="17"/>
  <c r="N50" i="17"/>
  <c r="N58" i="17"/>
  <c r="N66" i="17"/>
  <c r="N74" i="17"/>
  <c r="N82" i="17"/>
  <c r="N90" i="17"/>
  <c r="N98" i="17"/>
  <c r="N106" i="17"/>
  <c r="N114" i="17"/>
  <c r="N122" i="17"/>
  <c r="N126" i="17"/>
  <c r="N130" i="17"/>
  <c r="N134" i="17"/>
  <c r="N138" i="17"/>
  <c r="N142" i="17"/>
  <c r="N146" i="17"/>
  <c r="N150" i="17"/>
  <c r="N154" i="17"/>
  <c r="N158" i="17"/>
  <c r="N162" i="17"/>
  <c r="N166" i="17"/>
  <c r="N170" i="17"/>
  <c r="N174" i="17"/>
  <c r="O180" i="17"/>
  <c r="N180" i="17"/>
  <c r="N190" i="17"/>
  <c r="O214" i="17"/>
  <c r="N214" i="17"/>
  <c r="N223" i="17"/>
  <c r="O223" i="17"/>
  <c r="O246" i="17"/>
  <c r="N246" i="17"/>
  <c r="N255" i="17"/>
  <c r="O255" i="17"/>
  <c r="O278" i="17"/>
  <c r="N278" i="17"/>
  <c r="N287" i="17"/>
  <c r="O287" i="17"/>
  <c r="O310" i="17"/>
  <c r="N310" i="17"/>
  <c r="N319" i="17"/>
  <c r="O319" i="17"/>
  <c r="O342" i="17"/>
  <c r="N342" i="17"/>
  <c r="N351" i="17"/>
  <c r="O351" i="17"/>
  <c r="N359" i="17"/>
  <c r="O359" i="17"/>
  <c r="O125" i="17"/>
  <c r="N125" i="17"/>
  <c r="O129" i="17"/>
  <c r="N129" i="17"/>
  <c r="O133" i="17"/>
  <c r="N133" i="17"/>
  <c r="O137" i="17"/>
  <c r="N137" i="17"/>
  <c r="O141" i="17"/>
  <c r="N141" i="17"/>
  <c r="O145" i="17"/>
  <c r="N145" i="17"/>
  <c r="O149" i="17"/>
  <c r="N149" i="17"/>
  <c r="O153" i="17"/>
  <c r="N153" i="17"/>
  <c r="O157" i="17"/>
  <c r="N157" i="17"/>
  <c r="O161" i="17"/>
  <c r="N161" i="17"/>
  <c r="O165" i="17"/>
  <c r="N165" i="17"/>
  <c r="O169" i="17"/>
  <c r="N169" i="17"/>
  <c r="O173" i="17"/>
  <c r="N173" i="17"/>
  <c r="O176" i="17"/>
  <c r="N176" i="17"/>
  <c r="O192" i="17"/>
  <c r="N192" i="17"/>
  <c r="N199" i="17"/>
  <c r="O199" i="17"/>
  <c r="O222" i="17"/>
  <c r="N222" i="17"/>
  <c r="N231" i="17"/>
  <c r="O231" i="17"/>
  <c r="O254" i="17"/>
  <c r="N254" i="17"/>
  <c r="N263" i="17"/>
  <c r="O263" i="17"/>
  <c r="O286" i="17"/>
  <c r="N286" i="17"/>
  <c r="N295" i="17"/>
  <c r="O295" i="17"/>
  <c r="O318" i="17"/>
  <c r="N318" i="17"/>
  <c r="N327" i="17"/>
  <c r="O327" i="17"/>
  <c r="O350" i="17"/>
  <c r="N350" i="17"/>
  <c r="O358" i="17"/>
  <c r="N358" i="17"/>
  <c r="N22" i="17"/>
  <c r="N36" i="17"/>
  <c r="O188" i="17"/>
  <c r="N188" i="17"/>
  <c r="O198" i="17"/>
  <c r="N198" i="17"/>
  <c r="N207" i="17"/>
  <c r="O207" i="17"/>
  <c r="O230" i="17"/>
  <c r="N230" i="17"/>
  <c r="N239" i="17"/>
  <c r="O239" i="17"/>
  <c r="O262" i="17"/>
  <c r="N262" i="17"/>
  <c r="N271" i="17"/>
  <c r="O271" i="17"/>
  <c r="O294" i="17"/>
  <c r="N294" i="17"/>
  <c r="N303" i="17"/>
  <c r="O303" i="17"/>
  <c r="O326" i="17"/>
  <c r="N326" i="17"/>
  <c r="N335" i="17"/>
  <c r="O335" i="17"/>
  <c r="N6" i="17"/>
  <c r="N10" i="17"/>
  <c r="N28" i="17"/>
  <c r="N52" i="17"/>
  <c r="N68" i="17"/>
  <c r="N84" i="17"/>
  <c r="N29" i="17"/>
  <c r="O30" i="17"/>
  <c r="N37" i="17"/>
  <c r="O38" i="17"/>
  <c r="N45" i="17"/>
  <c r="O46" i="17"/>
  <c r="N53" i="17"/>
  <c r="O54" i="17"/>
  <c r="N61" i="17"/>
  <c r="O62" i="17"/>
  <c r="N69" i="17"/>
  <c r="O70" i="17"/>
  <c r="N77" i="17"/>
  <c r="O78" i="17"/>
  <c r="N85" i="17"/>
  <c r="O86" i="17"/>
  <c r="N93" i="17"/>
  <c r="O94" i="17"/>
  <c r="N101" i="17"/>
  <c r="O102" i="17"/>
  <c r="N109" i="17"/>
  <c r="O110" i="17"/>
  <c r="N117" i="17"/>
  <c r="O118" i="17"/>
  <c r="N178" i="17"/>
  <c r="O184" i="17"/>
  <c r="N184" i="17"/>
  <c r="O206" i="17"/>
  <c r="N206" i="17"/>
  <c r="N215" i="17"/>
  <c r="O215" i="17"/>
  <c r="O238" i="17"/>
  <c r="N238" i="17"/>
  <c r="N247" i="17"/>
  <c r="O247" i="17"/>
  <c r="O270" i="17"/>
  <c r="N270" i="17"/>
  <c r="N279" i="17"/>
  <c r="O279" i="17"/>
  <c r="O302" i="17"/>
  <c r="N302" i="17"/>
  <c r="N311" i="17"/>
  <c r="O311" i="17"/>
  <c r="O334" i="17"/>
  <c r="N334" i="17"/>
  <c r="N343" i="17"/>
  <c r="O343" i="17"/>
  <c r="N177" i="17"/>
  <c r="N181" i="17"/>
  <c r="N185" i="17"/>
  <c r="N189" i="17"/>
  <c r="N193" i="17"/>
  <c r="N195" i="17"/>
  <c r="N201" i="17"/>
  <c r="N203" i="17"/>
  <c r="N209" i="17"/>
  <c r="N211" i="17"/>
  <c r="N217" i="17"/>
  <c r="N219" i="17"/>
  <c r="N225" i="17"/>
  <c r="N227" i="17"/>
  <c r="N233" i="17"/>
  <c r="N235" i="17"/>
  <c r="N241" i="17"/>
  <c r="N243" i="17"/>
  <c r="N249" i="17"/>
  <c r="N251" i="17"/>
  <c r="N257" i="17"/>
  <c r="N259" i="17"/>
  <c r="N265" i="17"/>
  <c r="N267" i="17"/>
  <c r="N273" i="17"/>
  <c r="N275" i="17"/>
  <c r="N281" i="17"/>
  <c r="N283" i="17"/>
  <c r="N289" i="17"/>
  <c r="N291" i="17"/>
  <c r="N297" i="17"/>
  <c r="N299" i="17"/>
  <c r="N305" i="17"/>
  <c r="N307" i="17"/>
  <c r="N313" i="17"/>
  <c r="N315" i="17"/>
  <c r="N321" i="17"/>
  <c r="N323" i="17"/>
  <c r="N329" i="17"/>
  <c r="N331" i="17"/>
  <c r="N337" i="17"/>
  <c r="N339" i="17"/>
  <c r="N345" i="17"/>
  <c r="N347" i="17"/>
  <c r="N353" i="17"/>
  <c r="N355" i="17"/>
  <c r="N194" i="17"/>
  <c r="O195" i="17"/>
  <c r="N202" i="17"/>
  <c r="O203" i="17"/>
  <c r="N210" i="17"/>
  <c r="O211" i="17"/>
  <c r="N218" i="17"/>
  <c r="O219" i="17"/>
  <c r="N226" i="17"/>
  <c r="O227" i="17"/>
  <c r="N234" i="17"/>
  <c r="O235" i="17"/>
  <c r="N242" i="17"/>
  <c r="O243" i="17"/>
  <c r="N250" i="17"/>
  <c r="O251" i="17"/>
  <c r="N258" i="17"/>
  <c r="O259" i="17"/>
  <c r="N266" i="17"/>
  <c r="O267" i="17"/>
  <c r="N274" i="17"/>
  <c r="O275" i="17"/>
  <c r="N282" i="17"/>
  <c r="O283" i="17"/>
  <c r="N290" i="17"/>
  <c r="O291" i="17"/>
  <c r="N298" i="17"/>
  <c r="O299" i="17"/>
  <c r="N306" i="17"/>
  <c r="O307" i="17"/>
  <c r="N314" i="17"/>
  <c r="O315" i="17"/>
  <c r="N322" i="17"/>
  <c r="O323" i="17"/>
  <c r="N330" i="17"/>
  <c r="O331" i="17"/>
  <c r="N338" i="17"/>
  <c r="O339" i="17"/>
  <c r="N346" i="17"/>
  <c r="O347" i="17"/>
  <c r="N354" i="17"/>
  <c r="O355" i="17"/>
  <c r="N362" i="17"/>
  <c r="O84" i="16"/>
  <c r="N84" i="16"/>
  <c r="O211" i="16"/>
  <c r="N211" i="16"/>
  <c r="O279" i="16"/>
  <c r="N279" i="16"/>
  <c r="O357" i="16"/>
  <c r="N357" i="16"/>
  <c r="O361" i="16"/>
  <c r="N361" i="16"/>
  <c r="N104" i="16"/>
  <c r="N135" i="16"/>
  <c r="O165" i="16"/>
  <c r="N167" i="16"/>
  <c r="N252" i="16"/>
  <c r="O252" i="16"/>
  <c r="N257" i="16"/>
  <c r="O257" i="16"/>
  <c r="O295" i="16"/>
  <c r="N295" i="16"/>
  <c r="O48" i="16"/>
  <c r="N48" i="16"/>
  <c r="O116" i="16"/>
  <c r="N116" i="16"/>
  <c r="O147" i="16"/>
  <c r="N147" i="16"/>
  <c r="O179" i="16"/>
  <c r="N179" i="16"/>
  <c r="N300" i="16"/>
  <c r="O300" i="16"/>
  <c r="O317" i="16"/>
  <c r="N317" i="16"/>
  <c r="O321" i="16"/>
  <c r="N321" i="16"/>
  <c r="O325" i="16"/>
  <c r="N325" i="16"/>
  <c r="O329" i="16"/>
  <c r="N329" i="16"/>
  <c r="O333" i="16"/>
  <c r="N333" i="16"/>
  <c r="O337" i="16"/>
  <c r="N337" i="16"/>
  <c r="O341" i="16"/>
  <c r="N341" i="16"/>
  <c r="O345" i="16"/>
  <c r="N345" i="16"/>
  <c r="O349" i="16"/>
  <c r="N349" i="16"/>
  <c r="O353" i="16"/>
  <c r="N353" i="16"/>
  <c r="O64" i="16"/>
  <c r="N64" i="16"/>
  <c r="N14" i="16"/>
  <c r="N30" i="16"/>
  <c r="N44" i="16"/>
  <c r="N46" i="16"/>
  <c r="N47" i="16"/>
  <c r="N56" i="16"/>
  <c r="N78" i="16"/>
  <c r="O80" i="16"/>
  <c r="N80" i="16"/>
  <c r="O100" i="16"/>
  <c r="N100" i="16"/>
  <c r="O132" i="16"/>
  <c r="N132" i="16"/>
  <c r="O163" i="16"/>
  <c r="N163" i="16"/>
  <c r="N177" i="16"/>
  <c r="O177" i="16"/>
  <c r="O195" i="16"/>
  <c r="N195" i="16"/>
  <c r="N241" i="16"/>
  <c r="N268" i="16"/>
  <c r="O268" i="16"/>
  <c r="N273" i="16"/>
  <c r="O273" i="16"/>
  <c r="N161" i="16"/>
  <c r="O161" i="16"/>
  <c r="O305" i="16"/>
  <c r="N305" i="16"/>
  <c r="O309" i="16"/>
  <c r="N309" i="16"/>
  <c r="O313" i="16"/>
  <c r="N313" i="16"/>
  <c r="N16" i="16"/>
  <c r="N32" i="16"/>
  <c r="N12" i="16"/>
  <c r="N15" i="16"/>
  <c r="N28" i="16"/>
  <c r="N31" i="16"/>
  <c r="N8" i="16"/>
  <c r="N10" i="16"/>
  <c r="N11" i="16"/>
  <c r="N24" i="16"/>
  <c r="N26" i="16"/>
  <c r="N27" i="16"/>
  <c r="N40" i="16"/>
  <c r="N42" i="16"/>
  <c r="N43" i="16"/>
  <c r="N52" i="16"/>
  <c r="N54" i="16"/>
  <c r="N55" i="16"/>
  <c r="N72" i="16"/>
  <c r="N88" i="16"/>
  <c r="N120" i="16"/>
  <c r="N151" i="16"/>
  <c r="O181" i="16"/>
  <c r="N183" i="16"/>
  <c r="O198" i="16"/>
  <c r="N198" i="16"/>
  <c r="N245" i="16"/>
  <c r="O263" i="16"/>
  <c r="N263" i="16"/>
  <c r="N284" i="16"/>
  <c r="O284" i="16"/>
  <c r="N289" i="16"/>
  <c r="O289" i="16"/>
  <c r="O251" i="16"/>
  <c r="N251" i="16"/>
  <c r="N256" i="16"/>
  <c r="O256" i="16"/>
  <c r="O267" i="16"/>
  <c r="N267" i="16"/>
  <c r="N272" i="16"/>
  <c r="O272" i="16"/>
  <c r="O283" i="16"/>
  <c r="N283" i="16"/>
  <c r="N288" i="16"/>
  <c r="O288" i="16"/>
  <c r="O299" i="16"/>
  <c r="N299" i="16"/>
  <c r="N304" i="16"/>
  <c r="O304" i="16"/>
  <c r="N308" i="16"/>
  <c r="O308" i="16"/>
  <c r="N312" i="16"/>
  <c r="O312" i="16"/>
  <c r="N316" i="16"/>
  <c r="O316" i="16"/>
  <c r="N320" i="16"/>
  <c r="O320" i="16"/>
  <c r="N324" i="16"/>
  <c r="O324" i="16"/>
  <c r="N328" i="16"/>
  <c r="O328" i="16"/>
  <c r="N332" i="16"/>
  <c r="O332" i="16"/>
  <c r="N336" i="16"/>
  <c r="O336" i="16"/>
  <c r="N340" i="16"/>
  <c r="O340" i="16"/>
  <c r="N344" i="16"/>
  <c r="O344" i="16"/>
  <c r="N348" i="16"/>
  <c r="O348" i="16"/>
  <c r="N352" i="16"/>
  <c r="O352" i="16"/>
  <c r="N356" i="16"/>
  <c r="O356" i="16"/>
  <c r="N360" i="16"/>
  <c r="O360" i="16"/>
  <c r="N86" i="16"/>
  <c r="N87" i="16"/>
  <c r="N102" i="16"/>
  <c r="N103" i="16"/>
  <c r="N118" i="16"/>
  <c r="N119" i="16"/>
  <c r="N134" i="16"/>
  <c r="N141" i="16"/>
  <c r="N144" i="16"/>
  <c r="N149" i="16"/>
  <c r="N150" i="16"/>
  <c r="N160" i="16"/>
  <c r="N166" i="16"/>
  <c r="N173" i="16"/>
  <c r="N176" i="16"/>
  <c r="N182" i="16"/>
  <c r="N192" i="16"/>
  <c r="N208" i="16"/>
  <c r="N214" i="16"/>
  <c r="N224" i="16"/>
  <c r="N227" i="16"/>
  <c r="N229" i="16"/>
  <c r="N230" i="16"/>
  <c r="N232" i="16"/>
  <c r="N236" i="16"/>
  <c r="N240" i="16"/>
  <c r="N244" i="16"/>
  <c r="N248" i="16"/>
  <c r="N249" i="16"/>
  <c r="O255" i="16"/>
  <c r="N255" i="16"/>
  <c r="N260" i="16"/>
  <c r="O260" i="16"/>
  <c r="O261" i="16"/>
  <c r="N265" i="16"/>
  <c r="O271" i="16"/>
  <c r="N271" i="16"/>
  <c r="N276" i="16"/>
  <c r="O276" i="16"/>
  <c r="O277" i="16"/>
  <c r="N281" i="16"/>
  <c r="O287" i="16"/>
  <c r="N287" i="16"/>
  <c r="N292" i="16"/>
  <c r="O292" i="16"/>
  <c r="O293" i="16"/>
  <c r="N297" i="16"/>
  <c r="O303" i="16"/>
  <c r="N303" i="16"/>
  <c r="O307" i="16"/>
  <c r="N307" i="16"/>
  <c r="O311" i="16"/>
  <c r="N311" i="16"/>
  <c r="O315" i="16"/>
  <c r="N315" i="16"/>
  <c r="O319" i="16"/>
  <c r="N319" i="16"/>
  <c r="O323" i="16"/>
  <c r="N323" i="16"/>
  <c r="O327" i="16"/>
  <c r="N327" i="16"/>
  <c r="O331" i="16"/>
  <c r="N331" i="16"/>
  <c r="O335" i="16"/>
  <c r="N335" i="16"/>
  <c r="O339" i="16"/>
  <c r="N339" i="16"/>
  <c r="O343" i="16"/>
  <c r="N343" i="16"/>
  <c r="O347" i="16"/>
  <c r="N347" i="16"/>
  <c r="O351" i="16"/>
  <c r="N351" i="16"/>
  <c r="O355" i="16"/>
  <c r="N355" i="16"/>
  <c r="O359" i="16"/>
  <c r="N359" i="16"/>
  <c r="N50" i="16"/>
  <c r="N51" i="16"/>
  <c r="N66" i="16"/>
  <c r="N67" i="16"/>
  <c r="N82" i="16"/>
  <c r="N83" i="16"/>
  <c r="N96" i="16"/>
  <c r="N98" i="16"/>
  <c r="N99" i="16"/>
  <c r="N112" i="16"/>
  <c r="N114" i="16"/>
  <c r="N115" i="16"/>
  <c r="N128" i="16"/>
  <c r="N130" i="16"/>
  <c r="N131" i="16"/>
  <c r="N137" i="16"/>
  <c r="N140" i="16"/>
  <c r="O141" i="16"/>
  <c r="N143" i="16"/>
  <c r="N145" i="16"/>
  <c r="N146" i="16"/>
  <c r="N156" i="16"/>
  <c r="N159" i="16"/>
  <c r="N162" i="16"/>
  <c r="N169" i="16"/>
  <c r="N172" i="16"/>
  <c r="O173" i="16"/>
  <c r="N175" i="16"/>
  <c r="N178" i="16"/>
  <c r="N185" i="16"/>
  <c r="N188" i="16"/>
  <c r="N191" i="16"/>
  <c r="N193" i="16"/>
  <c r="N194" i="16"/>
  <c r="N197" i="16"/>
  <c r="N209" i="16"/>
  <c r="N210" i="16"/>
  <c r="N213" i="16"/>
  <c r="N225" i="16"/>
  <c r="N226" i="16"/>
  <c r="O230" i="16"/>
  <c r="N231" i="16"/>
  <c r="O232" i="16"/>
  <c r="N235" i="16"/>
  <c r="O236" i="16"/>
  <c r="N239" i="16"/>
  <c r="O240" i="16"/>
  <c r="N243" i="16"/>
  <c r="O244" i="16"/>
  <c r="N247" i="16"/>
  <c r="O248" i="16"/>
  <c r="O249" i="16"/>
  <c r="N253" i="16"/>
  <c r="O259" i="16"/>
  <c r="N259" i="16"/>
  <c r="N264" i="16"/>
  <c r="O264" i="16"/>
  <c r="O265" i="16"/>
  <c r="N269" i="16"/>
  <c r="O275" i="16"/>
  <c r="N275" i="16"/>
  <c r="N280" i="16"/>
  <c r="O280" i="16"/>
  <c r="O281" i="16"/>
  <c r="N285" i="16"/>
  <c r="O291" i="16"/>
  <c r="N291" i="16"/>
  <c r="N296" i="16"/>
  <c r="O296" i="16"/>
  <c r="O297" i="16"/>
  <c r="N301" i="16"/>
  <c r="N4" i="16"/>
  <c r="N5" i="16"/>
  <c r="N9" i="16"/>
  <c r="N13" i="16"/>
  <c r="N17" i="16"/>
  <c r="N21" i="16"/>
  <c r="N25" i="16"/>
  <c r="N29" i="16"/>
  <c r="N33" i="16"/>
  <c r="N37" i="16"/>
  <c r="N41" i="16"/>
  <c r="N45" i="16"/>
  <c r="N49" i="16"/>
  <c r="N53" i="16"/>
  <c r="N57" i="16"/>
  <c r="N61" i="16"/>
  <c r="N65" i="16"/>
  <c r="N69" i="16"/>
  <c r="N73" i="16"/>
  <c r="N77" i="16"/>
  <c r="N81" i="16"/>
  <c r="N85" i="16"/>
  <c r="N89" i="16"/>
  <c r="N93" i="16"/>
  <c r="N97" i="16"/>
  <c r="N101" i="16"/>
  <c r="N105" i="16"/>
  <c r="N109" i="16"/>
  <c r="N113" i="16"/>
  <c r="N117" i="16"/>
  <c r="N121" i="16"/>
  <c r="N125" i="16"/>
  <c r="N129" i="16"/>
  <c r="N133" i="16"/>
  <c r="O136" i="16"/>
  <c r="O140" i="16"/>
  <c r="O144" i="16"/>
  <c r="O148" i="16"/>
  <c r="O152" i="16"/>
  <c r="O156" i="16"/>
  <c r="O160" i="16"/>
  <c r="O164" i="16"/>
  <c r="O168" i="16"/>
  <c r="O172" i="16"/>
  <c r="O176" i="16"/>
  <c r="O180" i="16"/>
  <c r="O184" i="16"/>
  <c r="O188" i="16"/>
  <c r="N196" i="16"/>
  <c r="N204" i="16"/>
  <c r="N212" i="16"/>
  <c r="N220" i="16"/>
  <c r="N228" i="16"/>
  <c r="O234" i="16"/>
  <c r="N234" i="16"/>
  <c r="O238" i="16"/>
  <c r="N238" i="16"/>
  <c r="O242" i="16"/>
  <c r="N242" i="16"/>
  <c r="O246" i="16"/>
  <c r="N246" i="16"/>
  <c r="O250" i="16"/>
  <c r="N250" i="16"/>
  <c r="O254" i="16"/>
  <c r="N254" i="16"/>
  <c r="O258" i="16"/>
  <c r="N258" i="16"/>
  <c r="O262" i="16"/>
  <c r="N262" i="16"/>
  <c r="O266" i="16"/>
  <c r="N266" i="16"/>
  <c r="O270" i="16"/>
  <c r="N270" i="16"/>
  <c r="O274" i="16"/>
  <c r="N274" i="16"/>
  <c r="O278" i="16"/>
  <c r="N278" i="16"/>
  <c r="O282" i="16"/>
  <c r="N282" i="16"/>
  <c r="O286" i="16"/>
  <c r="N286" i="16"/>
  <c r="O290" i="16"/>
  <c r="N290" i="16"/>
  <c r="O294" i="16"/>
  <c r="N294" i="16"/>
  <c r="O298" i="16"/>
  <c r="N298" i="16"/>
  <c r="O302" i="16"/>
  <c r="N302" i="16"/>
  <c r="O306" i="16"/>
  <c r="N306" i="16"/>
  <c r="O310" i="16"/>
  <c r="N310" i="16"/>
  <c r="O314" i="16"/>
  <c r="N314" i="16"/>
  <c r="O318" i="16"/>
  <c r="N318" i="16"/>
  <c r="O322" i="16"/>
  <c r="N322" i="16"/>
  <c r="O326" i="16"/>
  <c r="N326" i="16"/>
  <c r="O330" i="16"/>
  <c r="N330" i="16"/>
  <c r="O334" i="16"/>
  <c r="N334" i="16"/>
  <c r="O338" i="16"/>
  <c r="N338" i="16"/>
  <c r="O342" i="16"/>
  <c r="N342" i="16"/>
  <c r="O346" i="16"/>
  <c r="N346" i="16"/>
  <c r="O350" i="16"/>
  <c r="N350" i="16"/>
  <c r="O354" i="16"/>
  <c r="N354" i="16"/>
  <c r="O358" i="16"/>
  <c r="N358" i="16"/>
  <c r="O192" i="16"/>
  <c r="N199" i="16"/>
  <c r="O200" i="16"/>
  <c r="N207" i="16"/>
  <c r="O208" i="16"/>
  <c r="N215" i="16"/>
  <c r="O216" i="16"/>
  <c r="N223" i="16"/>
  <c r="O224" i="16"/>
  <c r="K4" i="1"/>
  <c r="K5" i="1"/>
  <c r="O5" i="1" l="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N5" i="1" l="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P5" i="1" l="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M4" i="1" l="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N4" i="1" l="1"/>
  <c r="O4" i="1"/>
  <c r="W5" i="1"/>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299" i="1"/>
  <c r="W300" i="1"/>
  <c r="W301" i="1"/>
  <c r="W302" i="1"/>
  <c r="W303" i="1"/>
  <c r="W304" i="1"/>
  <c r="W305" i="1"/>
  <c r="W306" i="1"/>
  <c r="W307" i="1"/>
  <c r="W308" i="1"/>
  <c r="W309" i="1"/>
  <c r="W310" i="1"/>
  <c r="W311" i="1"/>
  <c r="W312" i="1"/>
  <c r="W313" i="1"/>
  <c r="W314" i="1"/>
  <c r="W315" i="1"/>
  <c r="W316" i="1"/>
  <c r="W317" i="1"/>
  <c r="W318" i="1"/>
  <c r="W319" i="1"/>
  <c r="W320" i="1"/>
  <c r="W321" i="1"/>
  <c r="W322" i="1"/>
  <c r="W323" i="1"/>
  <c r="W324" i="1"/>
  <c r="W325" i="1"/>
  <c r="W326" i="1"/>
  <c r="W327" i="1"/>
  <c r="W328" i="1"/>
  <c r="W329" i="1"/>
  <c r="W330" i="1"/>
  <c r="W331" i="1"/>
  <c r="W332" i="1"/>
  <c r="W333" i="1"/>
  <c r="W334" i="1"/>
  <c r="W335" i="1"/>
  <c r="W336" i="1"/>
  <c r="W337" i="1"/>
  <c r="W338" i="1"/>
  <c r="W339" i="1"/>
  <c r="W340" i="1"/>
  <c r="W341" i="1"/>
  <c r="W342" i="1"/>
  <c r="W343" i="1"/>
  <c r="W344" i="1"/>
  <c r="W345" i="1"/>
  <c r="W346" i="1"/>
  <c r="W347" i="1"/>
  <c r="W348" i="1"/>
  <c r="W349" i="1"/>
  <c r="W350" i="1"/>
  <c r="W351" i="1"/>
  <c r="W352" i="1"/>
  <c r="W353" i="1"/>
  <c r="W354" i="1"/>
  <c r="W355" i="1"/>
  <c r="W356" i="1"/>
  <c r="W357" i="1"/>
  <c r="W358" i="1"/>
  <c r="W359" i="1"/>
  <c r="W360" i="1"/>
  <c r="W361" i="1"/>
  <c r="W362" i="1"/>
  <c r="W4" i="1"/>
  <c r="U5" i="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M5" i="1" l="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AC5" i="1" l="1"/>
  <c r="AC6" i="1"/>
  <c r="AC7" i="1"/>
  <c r="AC8" i="1"/>
  <c r="AC9" i="1"/>
  <c r="AC10"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107" i="1"/>
  <c r="AC108" i="1"/>
  <c r="AC109" i="1"/>
  <c r="AC110" i="1"/>
  <c r="AC111" i="1"/>
  <c r="AC112" i="1"/>
  <c r="AC113" i="1"/>
  <c r="AC114" i="1"/>
  <c r="AC115" i="1"/>
  <c r="AC116" i="1"/>
  <c r="AC117" i="1"/>
  <c r="AC118" i="1"/>
  <c r="AC119" i="1"/>
  <c r="AC120" i="1"/>
  <c r="AC121" i="1"/>
  <c r="AC122" i="1"/>
  <c r="AC123" i="1"/>
  <c r="AC124" i="1"/>
  <c r="AC125" i="1"/>
  <c r="AC126" i="1"/>
  <c r="AC127" i="1"/>
  <c r="AC128" i="1"/>
  <c r="AC129" i="1"/>
  <c r="AC130" i="1"/>
  <c r="AC131" i="1"/>
  <c r="AC132" i="1"/>
  <c r="AC133" i="1"/>
  <c r="AC134" i="1"/>
  <c r="AC135" i="1"/>
  <c r="AC136" i="1"/>
  <c r="AC137" i="1"/>
  <c r="AC138" i="1"/>
  <c r="AC139" i="1"/>
  <c r="AC140" i="1"/>
  <c r="AC141" i="1"/>
  <c r="AC142" i="1"/>
  <c r="AC143" i="1"/>
  <c r="AC144" i="1"/>
  <c r="AC145" i="1"/>
  <c r="AC146" i="1"/>
  <c r="AC147" i="1"/>
  <c r="AC148" i="1"/>
  <c r="AC149" i="1"/>
  <c r="AC150" i="1"/>
  <c r="AC151" i="1"/>
  <c r="AC152" i="1"/>
  <c r="AC153" i="1"/>
  <c r="AC154" i="1"/>
  <c r="AC155" i="1"/>
  <c r="AC156" i="1"/>
  <c r="AC157" i="1"/>
  <c r="AC158" i="1"/>
  <c r="AC159" i="1"/>
  <c r="AC160" i="1"/>
  <c r="AC161" i="1"/>
  <c r="AC162" i="1"/>
  <c r="AC163" i="1"/>
  <c r="AC164" i="1"/>
  <c r="AC165" i="1"/>
  <c r="AC166" i="1"/>
  <c r="AC167" i="1"/>
  <c r="AC168" i="1"/>
  <c r="AC169" i="1"/>
  <c r="AC170" i="1"/>
  <c r="AC171" i="1"/>
  <c r="AC172" i="1"/>
  <c r="AC173" i="1"/>
  <c r="AC174" i="1"/>
  <c r="AC175" i="1"/>
  <c r="AC176" i="1"/>
  <c r="AC177" i="1"/>
  <c r="AC178" i="1"/>
  <c r="AC179" i="1"/>
  <c r="AC180" i="1"/>
  <c r="AC181" i="1"/>
  <c r="AC182" i="1"/>
  <c r="AC183" i="1"/>
  <c r="AC184" i="1"/>
  <c r="AC185" i="1"/>
  <c r="AC186" i="1"/>
  <c r="AC187" i="1"/>
  <c r="AC188" i="1"/>
  <c r="AC189" i="1"/>
  <c r="AC190" i="1"/>
  <c r="AC191" i="1"/>
  <c r="AC192" i="1"/>
  <c r="AC193" i="1"/>
  <c r="AC194" i="1"/>
  <c r="AC195" i="1"/>
  <c r="AC196" i="1"/>
  <c r="AC197" i="1"/>
  <c r="AC198" i="1"/>
  <c r="AC199" i="1"/>
  <c r="AC200" i="1"/>
  <c r="AC201" i="1"/>
  <c r="AC202" i="1"/>
  <c r="AC203" i="1"/>
  <c r="AC204" i="1"/>
  <c r="AC205" i="1"/>
  <c r="AC206" i="1"/>
  <c r="AC207" i="1"/>
  <c r="AC208" i="1"/>
  <c r="AC209" i="1"/>
  <c r="AC210" i="1"/>
  <c r="AC211" i="1"/>
  <c r="AC212" i="1"/>
  <c r="AC213" i="1"/>
  <c r="AC214" i="1"/>
  <c r="AC215" i="1"/>
  <c r="AC216" i="1"/>
  <c r="AC217" i="1"/>
  <c r="AC218" i="1"/>
  <c r="AC219" i="1"/>
  <c r="AC220" i="1"/>
  <c r="AC221" i="1"/>
  <c r="AC222" i="1"/>
  <c r="AC223" i="1"/>
  <c r="AC224" i="1"/>
  <c r="AC225" i="1"/>
  <c r="AC226" i="1"/>
  <c r="AC227" i="1"/>
  <c r="AC228" i="1"/>
  <c r="AC229" i="1"/>
  <c r="AC230" i="1"/>
  <c r="AC231" i="1"/>
  <c r="AC232" i="1"/>
  <c r="AC233" i="1"/>
  <c r="AC234" i="1"/>
  <c r="AC235" i="1"/>
  <c r="AC236" i="1"/>
  <c r="AC237" i="1"/>
  <c r="AC238" i="1"/>
  <c r="AC239" i="1"/>
  <c r="AC240" i="1"/>
  <c r="AC241" i="1"/>
  <c r="AC242" i="1"/>
  <c r="AC243" i="1"/>
  <c r="AC244" i="1"/>
  <c r="AC245" i="1"/>
  <c r="AC246" i="1"/>
  <c r="AC247" i="1"/>
  <c r="AC248" i="1"/>
  <c r="AC249" i="1"/>
  <c r="AC250" i="1"/>
  <c r="AC251" i="1"/>
  <c r="AC252" i="1"/>
  <c r="AC253" i="1"/>
  <c r="AC254" i="1"/>
  <c r="AC255" i="1"/>
  <c r="AC256" i="1"/>
  <c r="AC257" i="1"/>
  <c r="AC258" i="1"/>
  <c r="AC259" i="1"/>
  <c r="AC260" i="1"/>
  <c r="AC261" i="1"/>
  <c r="AC262" i="1"/>
  <c r="AC263" i="1"/>
  <c r="AC264" i="1"/>
  <c r="AC265" i="1"/>
  <c r="AC266" i="1"/>
  <c r="AC267" i="1"/>
  <c r="AC268" i="1"/>
  <c r="AC269" i="1"/>
  <c r="AC270" i="1"/>
  <c r="AC271" i="1"/>
  <c r="AC272" i="1"/>
  <c r="AC273" i="1"/>
  <c r="AC274" i="1"/>
  <c r="AC275" i="1"/>
  <c r="AC276" i="1"/>
  <c r="AC277" i="1"/>
  <c r="AC278" i="1"/>
  <c r="AC279" i="1"/>
  <c r="AC280" i="1"/>
  <c r="AC281" i="1"/>
  <c r="AC282" i="1"/>
  <c r="AC283" i="1"/>
  <c r="AC284" i="1"/>
  <c r="AC285" i="1"/>
  <c r="AC286" i="1"/>
  <c r="AC287" i="1"/>
  <c r="AC288" i="1"/>
  <c r="AC289" i="1"/>
  <c r="AC290" i="1"/>
  <c r="AC291" i="1"/>
  <c r="AC292" i="1"/>
  <c r="AC293" i="1"/>
  <c r="AC294" i="1"/>
  <c r="AC295" i="1"/>
  <c r="AC296" i="1"/>
  <c r="AC297" i="1"/>
  <c r="AC298" i="1"/>
  <c r="AC299" i="1"/>
  <c r="AC300" i="1"/>
  <c r="AC301" i="1"/>
  <c r="AC302" i="1"/>
  <c r="AC303" i="1"/>
  <c r="AC304" i="1"/>
  <c r="AC305" i="1"/>
  <c r="AC306" i="1"/>
  <c r="AC307" i="1"/>
  <c r="AC308" i="1"/>
  <c r="AC309" i="1"/>
  <c r="AC310" i="1"/>
  <c r="AC311" i="1"/>
  <c r="AC312" i="1"/>
  <c r="AC313" i="1"/>
  <c r="AC314" i="1"/>
  <c r="AC315" i="1"/>
  <c r="AC316" i="1"/>
  <c r="AC317" i="1"/>
  <c r="AC318" i="1"/>
  <c r="AC319" i="1"/>
  <c r="AC320" i="1"/>
  <c r="AC321" i="1"/>
  <c r="AC322" i="1"/>
  <c r="AC323" i="1"/>
  <c r="AC324" i="1"/>
  <c r="AC325" i="1"/>
  <c r="AC326" i="1"/>
  <c r="AC327" i="1"/>
  <c r="AC328" i="1"/>
  <c r="AC329" i="1"/>
  <c r="AC330" i="1"/>
  <c r="AC331" i="1"/>
  <c r="AC332" i="1"/>
  <c r="AC333" i="1"/>
  <c r="AC334" i="1"/>
  <c r="AC335" i="1"/>
  <c r="AC336" i="1"/>
  <c r="AC337" i="1"/>
  <c r="AC338" i="1"/>
  <c r="AC339" i="1"/>
  <c r="AC340" i="1"/>
  <c r="AC341" i="1"/>
  <c r="AC342" i="1"/>
  <c r="AC343" i="1"/>
  <c r="AC344" i="1"/>
  <c r="AC345" i="1"/>
  <c r="AC346" i="1"/>
  <c r="AC347" i="1"/>
  <c r="AC348" i="1"/>
  <c r="AC349" i="1"/>
  <c r="AC350" i="1"/>
  <c r="AC351" i="1"/>
  <c r="AC352" i="1"/>
  <c r="AC353" i="1"/>
  <c r="AC354" i="1"/>
  <c r="AC355" i="1"/>
  <c r="AC356" i="1"/>
  <c r="AC357" i="1"/>
  <c r="AC358" i="1"/>
  <c r="AC359" i="1"/>
  <c r="AC360" i="1"/>
  <c r="AC361" i="1"/>
  <c r="AC362" i="1"/>
  <c r="AC4" i="1" l="1"/>
</calcChain>
</file>

<file path=xl/sharedStrings.xml><?xml version="1.0" encoding="utf-8"?>
<sst xmlns="http://schemas.openxmlformats.org/spreadsheetml/2006/main" count="1690" uniqueCount="555">
  <si>
    <t>學號</t>
    <phoneticPr fontId="5" type="noConversion"/>
  </si>
  <si>
    <t>姓名</t>
    <phoneticPr fontId="5" type="noConversion"/>
  </si>
  <si>
    <t>學制</t>
    <phoneticPr fontId="5" type="noConversion"/>
  </si>
  <si>
    <t>年級</t>
    <phoneticPr fontId="5" type="noConversion"/>
  </si>
  <si>
    <t>實習場所國別</t>
    <phoneticPr fontId="5" type="noConversion"/>
  </si>
  <si>
    <t>實習機構名稱</t>
    <phoneticPr fontId="5" type="noConversion"/>
  </si>
  <si>
    <t>實習機構地址</t>
    <phoneticPr fontId="5" type="noConversion"/>
  </si>
  <si>
    <t>補充說明</t>
    <phoneticPr fontId="5" type="noConversion"/>
  </si>
  <si>
    <t>1. 阿富汗</t>
  </si>
  <si>
    <t>2. 巴林</t>
  </si>
  <si>
    <t>3. 孟加拉</t>
  </si>
  <si>
    <t>4. 不丹</t>
  </si>
  <si>
    <t>5. 緬甸</t>
  </si>
  <si>
    <t>6. 柬埔寨</t>
  </si>
  <si>
    <t>7. 賽普勒斯</t>
  </si>
  <si>
    <t>8. 印度</t>
  </si>
  <si>
    <t>9. 印尼</t>
  </si>
  <si>
    <t>10. 伊朗</t>
  </si>
  <si>
    <t>11. 伊拉克</t>
  </si>
  <si>
    <t>12. 以色列</t>
  </si>
  <si>
    <t>13. 日本</t>
  </si>
  <si>
    <t>14. 約旦</t>
  </si>
  <si>
    <t>15. 南韓</t>
  </si>
  <si>
    <t>16. 科威特</t>
  </si>
  <si>
    <t>17. 寮國</t>
  </si>
  <si>
    <t>18. 黎巴嫩</t>
  </si>
  <si>
    <t>19. 馬來西亞</t>
  </si>
  <si>
    <t>20. 馬爾地夫</t>
  </si>
  <si>
    <t>21. 尼泊爾</t>
  </si>
  <si>
    <t>22. 阿曼</t>
  </si>
  <si>
    <t>23. 巴基斯坦</t>
  </si>
  <si>
    <t>24. 菲律賓</t>
  </si>
  <si>
    <t>25. 卡達</t>
  </si>
  <si>
    <t>26. 沙烏地阿拉伯</t>
  </si>
  <si>
    <t>27. 新加坡</t>
  </si>
  <si>
    <t>28. 斯里蘭卡</t>
  </si>
  <si>
    <t>29. 敘利亞</t>
  </si>
  <si>
    <t>30. 泰國</t>
  </si>
  <si>
    <t>31. 土耳其</t>
  </si>
  <si>
    <t>32. 阿拉伯聯合大公國</t>
  </si>
  <si>
    <t>33. 越南</t>
  </si>
  <si>
    <t>35. 葉門</t>
  </si>
  <si>
    <t>36. 東帝汶</t>
  </si>
  <si>
    <t>41. 紐埃</t>
  </si>
  <si>
    <t>50. 汶萊</t>
  </si>
  <si>
    <t>71. 巴勒斯坦</t>
  </si>
  <si>
    <t>72. 蒙古</t>
  </si>
  <si>
    <t>73. 俄羅斯</t>
  </si>
  <si>
    <t>74. 喬治亞</t>
  </si>
  <si>
    <t>75. 哈薩克</t>
  </si>
  <si>
    <t>76. 吉爾吉斯</t>
  </si>
  <si>
    <t>77. 烏茲別克</t>
  </si>
  <si>
    <t>78. 亞美尼亞</t>
  </si>
  <si>
    <t>79. 塔吉克</t>
  </si>
  <si>
    <t>80. 土庫曼</t>
  </si>
  <si>
    <t>81. 亞塞拜然</t>
  </si>
  <si>
    <t>82. 摩爾多瓦</t>
  </si>
  <si>
    <t>84. 北韓</t>
  </si>
  <si>
    <t>101. 澳大利亞</t>
  </si>
  <si>
    <t>102. 斐濟</t>
  </si>
  <si>
    <t>103. 諾魯</t>
  </si>
  <si>
    <t>104. 紐西蘭</t>
  </si>
  <si>
    <t>105. 巴布亞紐幾內亞</t>
  </si>
  <si>
    <t>106. 東加</t>
  </si>
  <si>
    <t>110. 萬那杜</t>
  </si>
  <si>
    <t>111. 索羅門群島</t>
  </si>
  <si>
    <t>112. 帛琉</t>
  </si>
  <si>
    <t>113. 馬紹爾群島共和國</t>
  </si>
  <si>
    <t>115. 吐瓦魯</t>
  </si>
  <si>
    <t>116. 薩摩亞</t>
  </si>
  <si>
    <t>117. 密克羅尼西亞</t>
  </si>
  <si>
    <t>121. 吉里巴斯</t>
  </si>
  <si>
    <t>201. 阿爾及利亞</t>
  </si>
  <si>
    <t>202. 安哥拉</t>
  </si>
  <si>
    <t>203. 貝南</t>
  </si>
  <si>
    <t>204. 波札那</t>
  </si>
  <si>
    <t>205. 蒲隆地</t>
  </si>
  <si>
    <t>206. 喀麥隆</t>
  </si>
  <si>
    <t>207. 維德角</t>
  </si>
  <si>
    <t>208. 中非</t>
  </si>
  <si>
    <t>209. 查德</t>
  </si>
  <si>
    <t>211. 剛果</t>
  </si>
  <si>
    <t>212. 吉布地</t>
  </si>
  <si>
    <t>213. 埃及</t>
  </si>
  <si>
    <t>214. 赤道幾內亞</t>
  </si>
  <si>
    <t>215. 衣索比亞</t>
  </si>
  <si>
    <t>216. 加彭</t>
  </si>
  <si>
    <t>217. 甘比亞</t>
  </si>
  <si>
    <t>218. 迦納</t>
  </si>
  <si>
    <t>219. 幾內亞</t>
  </si>
  <si>
    <t>220. 幾內亞比索</t>
  </si>
  <si>
    <t>221. 象牙海岸</t>
  </si>
  <si>
    <t>222. 肯亞</t>
  </si>
  <si>
    <t>223. 賴索托</t>
  </si>
  <si>
    <t>224. 賴比瑞亞</t>
  </si>
  <si>
    <t>225. 利比亞</t>
  </si>
  <si>
    <t>226. 馬達加斯加</t>
  </si>
  <si>
    <t>227. 馬拉威</t>
  </si>
  <si>
    <t>228. 馬利</t>
  </si>
  <si>
    <t>229. 茅利塔尼亞</t>
  </si>
  <si>
    <t>230. 模里西斯</t>
  </si>
  <si>
    <t>231. 摩洛哥</t>
  </si>
  <si>
    <t>232. 莫三比克</t>
  </si>
  <si>
    <t>233. 尼日</t>
  </si>
  <si>
    <t>234. 奈及利亞</t>
  </si>
  <si>
    <t>235. 盧安達</t>
  </si>
  <si>
    <t>236. 聖多美普林西比</t>
  </si>
  <si>
    <t>237. 塞內加爾</t>
  </si>
  <si>
    <t>238. 塞席爾</t>
  </si>
  <si>
    <t>239. 獅子山共和國</t>
  </si>
  <si>
    <t>240. 索馬利亞民主共和國</t>
  </si>
  <si>
    <t>241. 南非</t>
  </si>
  <si>
    <t>242. 蘇丹</t>
  </si>
  <si>
    <t>244. 坦尚尼亞</t>
  </si>
  <si>
    <t>247. 突尼西亞</t>
  </si>
  <si>
    <t>248. 烏干達</t>
  </si>
  <si>
    <t>250. 剛果民主共和國</t>
  </si>
  <si>
    <t>251. 尚比亞</t>
  </si>
  <si>
    <t>253. 辛巴威</t>
  </si>
  <si>
    <t>255. 布吉納法索</t>
  </si>
  <si>
    <t>256. 納米比亞</t>
  </si>
  <si>
    <t>259. 索馬利蘭共和國</t>
  </si>
  <si>
    <t>260. 史瓦帝尼王國</t>
  </si>
  <si>
    <t>301. 阿爾巴尼亞</t>
  </si>
  <si>
    <t>302. 安道爾</t>
  </si>
  <si>
    <t>303. 奧地利</t>
  </si>
  <si>
    <t>304. 比利時</t>
  </si>
  <si>
    <t>305. 保加利亞</t>
  </si>
  <si>
    <t>306. 捷克</t>
  </si>
  <si>
    <t>307. 丹麥</t>
  </si>
  <si>
    <t>309. 芬蘭</t>
  </si>
  <si>
    <t>310. 法國</t>
  </si>
  <si>
    <t>311. 希臘</t>
  </si>
  <si>
    <t>312. 教廷</t>
  </si>
  <si>
    <t>313. 匈牙利</t>
  </si>
  <si>
    <t>314. 冰島</t>
  </si>
  <si>
    <t>315. 愛爾蘭</t>
  </si>
  <si>
    <t>316. 義大利</t>
  </si>
  <si>
    <t>317. 列支敦斯登</t>
  </si>
  <si>
    <t>318. 盧森堡</t>
  </si>
  <si>
    <t>319. 馬爾他</t>
  </si>
  <si>
    <t>320. 摩納哥</t>
  </si>
  <si>
    <t>322. 挪威</t>
  </si>
  <si>
    <t>323. 波蘭</t>
  </si>
  <si>
    <t>324. 葡萄牙</t>
  </si>
  <si>
    <t>325. 羅馬尼亞</t>
  </si>
  <si>
    <t>327. 西班牙</t>
  </si>
  <si>
    <t>328. 瑞典</t>
  </si>
  <si>
    <t>329. 瑞士</t>
  </si>
  <si>
    <t>332. 德國</t>
  </si>
  <si>
    <t>334. 克羅埃西亞</t>
  </si>
  <si>
    <t>344. 愛沙尼亞</t>
  </si>
  <si>
    <t>348. 拉脫維亞</t>
  </si>
  <si>
    <t>349. 立陶宛</t>
  </si>
  <si>
    <t>350. 烏克蘭</t>
  </si>
  <si>
    <t>351. 白俄羅斯</t>
  </si>
  <si>
    <t>360. 斯洛伐克</t>
  </si>
  <si>
    <t>361. 斯洛維尼亞</t>
  </si>
  <si>
    <t>363. 塞爾維亞共和國</t>
  </si>
  <si>
    <t>364. 波士尼亞與赫塞哥維納</t>
  </si>
  <si>
    <t>365. 蒙特內哥羅</t>
  </si>
  <si>
    <t>401. 巴哈馬</t>
  </si>
  <si>
    <t>403. 加拿大</t>
  </si>
  <si>
    <t>404. 哥斯大黎加</t>
  </si>
  <si>
    <t>405. 古巴</t>
  </si>
  <si>
    <t>406. 多明尼加</t>
  </si>
  <si>
    <t>407. 薩爾瓦多</t>
  </si>
  <si>
    <t>408. 格瑞那達</t>
  </si>
  <si>
    <t>409. 瓜地馬拉</t>
  </si>
  <si>
    <t>410. 海地</t>
  </si>
  <si>
    <t>411. 宏都拉斯</t>
  </si>
  <si>
    <t>412. 牙買加</t>
  </si>
  <si>
    <t>413. 墨西哥</t>
  </si>
  <si>
    <t>414. 尼加拉瓜</t>
  </si>
  <si>
    <t>415. 巴拿馬</t>
  </si>
  <si>
    <t>416. 千里達</t>
  </si>
  <si>
    <t>418. 貝里斯</t>
  </si>
  <si>
    <t>419. 安地卡</t>
  </si>
  <si>
    <t>420. 聖文森</t>
  </si>
  <si>
    <t>423. 波多黎各</t>
  </si>
  <si>
    <t>425. 美國</t>
  </si>
  <si>
    <t>426. 多米尼克</t>
  </si>
  <si>
    <t>427. 聖露西亞</t>
  </si>
  <si>
    <t>501. 阿根廷</t>
  </si>
  <si>
    <t>502. 玻利維亞</t>
  </si>
  <si>
    <t>503. 巴西</t>
  </si>
  <si>
    <t>504. 智利</t>
  </si>
  <si>
    <t>505. 哥倫比亞</t>
  </si>
  <si>
    <t>506. 厄瓜多</t>
  </si>
  <si>
    <t>507. 蓋亞那</t>
  </si>
  <si>
    <t>508. 巴拉圭</t>
  </si>
  <si>
    <t>509. 秘魯</t>
  </si>
  <si>
    <t>511. 烏拉圭</t>
  </si>
  <si>
    <t>512. 委內瑞拉</t>
  </si>
  <si>
    <t>520. 聖克里斯多福</t>
  </si>
  <si>
    <t>實習場所國別</t>
    <phoneticPr fontId="5" type="noConversion"/>
  </si>
  <si>
    <t>60. 香港特別行政區</t>
    <phoneticPr fontId="5" type="noConversion"/>
  </si>
  <si>
    <t>70. 澳門特別行政區</t>
    <phoneticPr fontId="5" type="noConversion"/>
  </si>
  <si>
    <t>10.出版、影音製作、傳播及資通訊服務業</t>
  </si>
  <si>
    <t>11.金融及保險業</t>
  </si>
  <si>
    <t>12.不動產業</t>
  </si>
  <si>
    <t>13.專業、科學及技術服務業</t>
  </si>
  <si>
    <t>14.支援服務業</t>
  </si>
  <si>
    <t>15.公共行政及國防、強制性社會安全</t>
  </si>
  <si>
    <t>16.教育業</t>
  </si>
  <si>
    <t>17.醫療保健及社會工作服務業</t>
  </si>
  <si>
    <t>18.藝術、娛樂及休閒服務業</t>
  </si>
  <si>
    <t>19.其他服務業</t>
  </si>
  <si>
    <t>1. 農、林、漁、牧業</t>
  </si>
  <si>
    <t>2. 礦業及土石採取業</t>
  </si>
  <si>
    <t>3. 製造業</t>
  </si>
  <si>
    <t>4. 電力及燃氣供應業</t>
  </si>
  <si>
    <t>5. 用水供應及污染整治業</t>
  </si>
  <si>
    <t>6. 營建工程業</t>
  </si>
  <si>
    <t>7. 批發及零售業</t>
  </si>
  <si>
    <t>8. 運輸及倉儲業</t>
  </si>
  <si>
    <t>9. 住宿及餐飲業</t>
  </si>
  <si>
    <t>實習行業別</t>
    <phoneticPr fontId="5" type="noConversion"/>
  </si>
  <si>
    <t>行業別</t>
    <phoneticPr fontId="5" type="noConversion"/>
  </si>
  <si>
    <t>定義</t>
    <phoneticPr fontId="5" type="noConversion"/>
  </si>
  <si>
    <t>農、林、漁、牧業</t>
    <phoneticPr fontId="5" type="noConversion"/>
  </si>
  <si>
    <t>從事農作物栽培、畜牧、農事及畜牧服務、造林、伐木及採集、漁撈及水產養殖等之行業等。</t>
    <phoneticPr fontId="5" type="noConversion"/>
  </si>
  <si>
    <t>礦業及土石採取業</t>
    <phoneticPr fontId="5" type="noConversion"/>
  </si>
  <si>
    <t>石油及天然氣、砂、石及黏土、其他礦業及土石採取業等。</t>
    <phoneticPr fontId="5" type="noConversion"/>
  </si>
  <si>
    <t>製造業</t>
    <phoneticPr fontId="5" type="noConversion"/>
  </si>
  <si>
    <t>半導體、影像顯示、生技醫藥、智慧手持裝置與通訊設備、食品製造、紡織、紙業及印刷業、石油、化學材料及製品業、非金屬製品業、金屬工業、機械設備業、電子零組件、電力設備製造業、汽車及其零件製造業、其他運輸工具製造業、產業用機械設備維修及安裝業、其他製造業等。</t>
    <phoneticPr fontId="5" type="noConversion"/>
  </si>
  <si>
    <t>電力及燃氣供應業</t>
    <phoneticPr fontId="5" type="noConversion"/>
  </si>
  <si>
    <t>從事電力、氣體燃料及蒸汽供應之行業等。</t>
    <phoneticPr fontId="5" type="noConversion"/>
  </si>
  <si>
    <t>用水供應及污染整治業</t>
    <phoneticPr fontId="5" type="noConversion"/>
  </si>
  <si>
    <t>用水供應業、廢（污）水處理、廢棄物清除、處理及資源回收業等。</t>
  </si>
  <si>
    <t>營建工程業</t>
  </si>
  <si>
    <t>建築工程、土木工程、專門營造等。</t>
  </si>
  <si>
    <t>批發及零售業</t>
  </si>
  <si>
    <t>從事有形商品之批發、零售、經紀及代理之行業；銷售商品所附帶不改變商品本質之簡單處理，如包裝、清洗、分級、摻混、運送、安裝、修理等亦歸入本類。</t>
    <phoneticPr fontId="5" type="noConversion"/>
  </si>
  <si>
    <t>運輸及倉儲業</t>
  </si>
  <si>
    <t>海陸空運輸、郵政及快遞、倉儲等。</t>
  </si>
  <si>
    <t>住宿及餐飲業</t>
  </si>
  <si>
    <t>從事短期或臨時性住宿服務及餐飲服務之行業等。</t>
  </si>
  <si>
    <t>出版、影音製作、傳播及資通訊服務業</t>
    <phoneticPr fontId="5" type="noConversion"/>
  </si>
  <si>
    <t>包含數位遊戲、電腦動畫、行動應用服務、數位影音、數位學習、數位出版典藏、出版、影片服務、聲音錄製及音樂出版、傳播及節目播送、電信服務、電腦系統設計服務、資料處理及資訊供應服務。</t>
    <phoneticPr fontId="5" type="noConversion"/>
  </si>
  <si>
    <t>金融及保險業</t>
  </si>
  <si>
    <t>金融仲介、保險、證券期貨及其他金融業等。</t>
    <phoneticPr fontId="5" type="noConversion"/>
  </si>
  <si>
    <t>不動產業</t>
  </si>
  <si>
    <t>不動產開發、都市更新、不動產經營及相關服務等。</t>
  </si>
  <si>
    <t>專業、科學及技術服務業</t>
    <phoneticPr fontId="5" type="noConversion"/>
  </si>
  <si>
    <t>法律、會計、企業總管理機構及管理顧問、建築、工程服務及技術檢測、分析服務、能源技術服務、研究發展、廣告及市場研究、專門設計、獸醫、攝影、翻譯、藝人及模特兒等。</t>
    <phoneticPr fontId="5" type="noConversion"/>
  </si>
  <si>
    <t>支援服務業</t>
  </si>
  <si>
    <t>租賃業、就業服務業、旅行業、保全及私家偵探、建築物及綠化服務、會議展覽服務、業務及辦
公室支援服務等。</t>
    <phoneticPr fontId="5" type="noConversion"/>
  </si>
  <si>
    <t>公共行政及國防、強制性社會安全</t>
    <phoneticPr fontId="5" type="noConversion"/>
  </si>
  <si>
    <t>公共行政業、國防事務、強制性社會安全、國際組織及外國機構等。</t>
    <phoneticPr fontId="5" type="noConversion"/>
  </si>
  <si>
    <t>教育業</t>
  </si>
  <si>
    <t>學前、小學、中學、大專校院、特殊教育、外語教育、藝術教育、運動及休閒教育商業、資訊及
專業管理教育等。</t>
    <phoneticPr fontId="5" type="noConversion"/>
  </si>
  <si>
    <t>醫療保健及社會工作服務業</t>
    <phoneticPr fontId="5" type="noConversion"/>
  </si>
  <si>
    <t>醫療保健服務、居住照顧服務、其他社會工作服務等。</t>
    <phoneticPr fontId="5" type="noConversion"/>
  </si>
  <si>
    <t>藝術、娛樂及休閒服務業</t>
    <phoneticPr fontId="5" type="noConversion"/>
  </si>
  <si>
    <t>創作及藝術表演、圖書館、檔案保存、博物館及類似機構、博弈業、運動、娛樂及休閒服務等。</t>
    <phoneticPr fontId="5" type="noConversion"/>
  </si>
  <si>
    <t>其他服務業</t>
    <phoneticPr fontId="5" type="noConversion"/>
  </si>
  <si>
    <t>工商業團體、宗教、職業及類似組織、個人及家庭用品維修、洗衣、理容、殯葬、家事等。</t>
    <phoneticPr fontId="5" type="noConversion"/>
  </si>
  <si>
    <t>實習行業別
點選以參考各行業定義</t>
    <phoneticPr fontId="5" type="noConversion"/>
  </si>
  <si>
    <t>A00. 中華民國大陸地區</t>
    <phoneticPr fontId="5" type="noConversion"/>
  </si>
  <si>
    <t>0. 中華民國臺灣自由地區</t>
    <phoneticPr fontId="5" type="noConversion"/>
  </si>
  <si>
    <t>實習機構所在縣市別</t>
    <phoneticPr fontId="5" type="noConversion"/>
  </si>
  <si>
    <t>1. 新北市</t>
  </si>
  <si>
    <t>2. 宜蘭縣</t>
  </si>
  <si>
    <t>3. 桃園市</t>
  </si>
  <si>
    <t>4. 新竹縣</t>
  </si>
  <si>
    <t>7. 彰化縣</t>
  </si>
  <si>
    <t>8. 南投縣</t>
  </si>
  <si>
    <t>9. 雲林縣</t>
  </si>
  <si>
    <t>10.嘉義縣</t>
  </si>
  <si>
    <t>13.屏東縣</t>
  </si>
  <si>
    <t>14.臺東縣</t>
  </si>
  <si>
    <t>16.澎湖縣</t>
  </si>
  <si>
    <t>17.基隆市</t>
  </si>
  <si>
    <t>18.新竹市</t>
  </si>
  <si>
    <t>19.臺中市</t>
  </si>
  <si>
    <t>20.嘉義市</t>
  </si>
  <si>
    <t>21.臺南市</t>
  </si>
  <si>
    <t>22.臺北市</t>
  </si>
  <si>
    <t>23.高雄市</t>
  </si>
  <si>
    <t>24.金門縣</t>
  </si>
  <si>
    <t>25.連江縣</t>
  </si>
  <si>
    <t/>
  </si>
  <si>
    <t>學生實習主要經費來源</t>
    <phoneticPr fontId="5" type="noConversion"/>
  </si>
  <si>
    <t>其他政府部門補助</t>
    <phoneticPr fontId="5" type="noConversion"/>
  </si>
  <si>
    <t>國內民間單位補助</t>
    <phoneticPr fontId="5" type="noConversion"/>
  </si>
  <si>
    <t>境外政府或民間單位補助</t>
    <phoneticPr fontId="5" type="noConversion"/>
  </si>
  <si>
    <t>無經費補助</t>
    <phoneticPr fontId="5" type="noConversion"/>
  </si>
  <si>
    <t>學校「自有」資金</t>
    <phoneticPr fontId="5" type="noConversion"/>
  </si>
  <si>
    <t>本地生或
境外生</t>
    <phoneticPr fontId="5" type="noConversion"/>
  </si>
  <si>
    <t>性別</t>
    <phoneticPr fontId="5" type="noConversion"/>
  </si>
  <si>
    <t>實習部門名稱</t>
    <phoneticPr fontId="5" type="noConversion"/>
  </si>
  <si>
    <t>本校與實習單位簽約證明文件類型</t>
    <phoneticPr fontId="5" type="noConversion"/>
  </si>
  <si>
    <r>
      <rPr>
        <b/>
        <u/>
        <sz val="14"/>
        <color theme="1"/>
        <rFont val="微軟正黑體"/>
        <family val="2"/>
        <charset val="136"/>
      </rPr>
      <t>　　　　　　　　　　　　　</t>
    </r>
    <r>
      <rPr>
        <b/>
        <sz val="14"/>
        <color theme="1"/>
        <rFont val="微軟正黑體"/>
        <family val="2"/>
        <charset val="136"/>
      </rPr>
      <t>系／所／學位學程108學年度實習資料填報</t>
    </r>
    <phoneticPr fontId="5" type="noConversion"/>
  </si>
  <si>
    <t>文學院</t>
  </si>
  <si>
    <t>理學院</t>
  </si>
  <si>
    <t>社會科學院</t>
  </si>
  <si>
    <t>醫學院</t>
  </si>
  <si>
    <t>工學院</t>
  </si>
  <si>
    <t>生物資源暨農學院</t>
  </si>
  <si>
    <t>公共衛生學院</t>
  </si>
  <si>
    <t>電機資訊學院</t>
  </si>
  <si>
    <t>法律學院</t>
  </si>
  <si>
    <t>生命科學院</t>
  </si>
  <si>
    <t>管理學院</t>
  </si>
  <si>
    <t>共同教育中心</t>
  </si>
  <si>
    <t>中國文學系</t>
  </si>
  <si>
    <t>數學系</t>
  </si>
  <si>
    <t>政治學系</t>
  </si>
  <si>
    <t>醫學系</t>
  </si>
  <si>
    <t>土木工程學系</t>
  </si>
  <si>
    <t>電機工程學系</t>
  </si>
  <si>
    <t>法律學系</t>
  </si>
  <si>
    <t>生命科學系</t>
  </si>
  <si>
    <t>工商管理學系</t>
  </si>
  <si>
    <t>統計碩士學位學程</t>
  </si>
  <si>
    <t>外國語文學系</t>
  </si>
  <si>
    <t>物理學系</t>
  </si>
  <si>
    <t>經濟學系</t>
  </si>
  <si>
    <t>機械工程學系</t>
  </si>
  <si>
    <t>資訊工程學系</t>
  </si>
  <si>
    <t>科際整合法律學研究所</t>
  </si>
  <si>
    <t>生化科技學系</t>
  </si>
  <si>
    <t>會計學系</t>
  </si>
  <si>
    <t>歷史學系</t>
  </si>
  <si>
    <t>化學系</t>
  </si>
  <si>
    <t>社會學系</t>
  </si>
  <si>
    <t>醫學檢驗暨生物技術學系</t>
  </si>
  <si>
    <t>化學工程學系</t>
  </si>
  <si>
    <t>公共衛生學系</t>
  </si>
  <si>
    <t>光電工程學研究所</t>
  </si>
  <si>
    <t xml:space="preserve"> </t>
  </si>
  <si>
    <t>植物科學研究所</t>
  </si>
  <si>
    <t>財務金融學系</t>
  </si>
  <si>
    <t>哲學系</t>
  </si>
  <si>
    <t>地質科學系</t>
  </si>
  <si>
    <t>社會工作學系</t>
  </si>
  <si>
    <t>護理學系</t>
  </si>
  <si>
    <t>工程科學及海洋工程學系</t>
  </si>
  <si>
    <t>農藝學系</t>
  </si>
  <si>
    <t>公共衛生碩士學位學程</t>
  </si>
  <si>
    <t>電信工程學研究所</t>
  </si>
  <si>
    <t>分子與細胞生物學研究所</t>
  </si>
  <si>
    <t>國際企業學系</t>
  </si>
  <si>
    <t>人類學系</t>
  </si>
  <si>
    <t>心理學系</t>
  </si>
  <si>
    <t>國家發展研究所</t>
  </si>
  <si>
    <t>物理治療學系</t>
  </si>
  <si>
    <t>材料科學與工程學系</t>
  </si>
  <si>
    <t>生物環境系統工程學系</t>
  </si>
  <si>
    <t>流行病學與預防醫學研究所</t>
  </si>
  <si>
    <t>電子工程學研究所</t>
  </si>
  <si>
    <t>生態學與演化生物學研究所</t>
  </si>
  <si>
    <t>資訊管理學系</t>
  </si>
  <si>
    <t>圖書資訊學系</t>
  </si>
  <si>
    <t>地理環境資源學系</t>
  </si>
  <si>
    <t>新聞研究所</t>
  </si>
  <si>
    <t>職能治療學系</t>
  </si>
  <si>
    <t>環境工程學研究所</t>
  </si>
  <si>
    <t>農業化學系</t>
  </si>
  <si>
    <t>健康政策與管理研究所</t>
  </si>
  <si>
    <t>資訊網路與多媒體研究所</t>
  </si>
  <si>
    <t>漁業科學研究所</t>
  </si>
  <si>
    <t>商學研究所</t>
  </si>
  <si>
    <t>日本語文學系</t>
  </si>
  <si>
    <t>大氣科學系</t>
  </si>
  <si>
    <t>公共事務研究所</t>
  </si>
  <si>
    <t>生理學研究所</t>
  </si>
  <si>
    <t>應用力學研究所</t>
  </si>
  <si>
    <t>森林環境暨資源學系</t>
  </si>
  <si>
    <t>健康行為與社區科學研究所</t>
  </si>
  <si>
    <t>生醫電子與資訊學研究所</t>
  </si>
  <si>
    <t>生化科學研究所</t>
  </si>
  <si>
    <t>管理學院企業管理專班(Global MBA)</t>
  </si>
  <si>
    <t>戲劇學系</t>
  </si>
  <si>
    <t>海洋研究所</t>
  </si>
  <si>
    <t>生物化學暨分子生物學研究所</t>
  </si>
  <si>
    <t>建築與城鄉研究所</t>
  </si>
  <si>
    <t>動物科學技術學系</t>
  </si>
  <si>
    <t>管理學院碩士在職專班(EMBA)</t>
  </si>
  <si>
    <t>藝術史研究所</t>
  </si>
  <si>
    <t>天文物理研究所</t>
  </si>
  <si>
    <t>藥理學研究所</t>
  </si>
  <si>
    <t>工業工程學研究所</t>
  </si>
  <si>
    <t>農業經濟學系</t>
  </si>
  <si>
    <t>語言學研究所</t>
  </si>
  <si>
    <t>應用物理研究所</t>
  </si>
  <si>
    <t>病理學研究所</t>
  </si>
  <si>
    <t>園藝暨景觀學系</t>
  </si>
  <si>
    <t>音樂學研究所</t>
  </si>
  <si>
    <t>應用數學科學研究所</t>
  </si>
  <si>
    <t>微生物學研究所</t>
  </si>
  <si>
    <t>高分子科學與工程學研究所</t>
  </si>
  <si>
    <t>生物產業傳播暨發展學系</t>
  </si>
  <si>
    <t>臺灣文學研究所</t>
  </si>
  <si>
    <t>解剖學暨細胞生物學研究所</t>
  </si>
  <si>
    <t>華語教學碩士學位學程</t>
  </si>
  <si>
    <t>毒理學研究所</t>
  </si>
  <si>
    <t>昆蟲學系</t>
  </si>
  <si>
    <t>翻譯碩士學位學程</t>
  </si>
  <si>
    <t>分子醫學研究所</t>
  </si>
  <si>
    <t>植物病理與微生物學系</t>
  </si>
  <si>
    <t>免疫學研究所</t>
  </si>
  <si>
    <t>食品科技研究所</t>
  </si>
  <si>
    <t>法醫學研究所</t>
  </si>
  <si>
    <t>生物科技研究所</t>
  </si>
  <si>
    <t>植物醫學碩士學位學程</t>
  </si>
  <si>
    <t>腫瘤醫學研究所</t>
  </si>
  <si>
    <t>基因體暨蛋白體醫學研究所</t>
  </si>
  <si>
    <t>轉譯醫學博士學位學程</t>
  </si>
  <si>
    <t>腦與心智科學研究所</t>
  </si>
  <si>
    <t>醫療器材與醫學影像研究所</t>
  </si>
  <si>
    <t>氣候變遷與永續發展國際學位學程</t>
  </si>
  <si>
    <t>牙醫專業學院</t>
    <phoneticPr fontId="5" type="noConversion"/>
  </si>
  <si>
    <t>獸醫專業學院</t>
    <phoneticPr fontId="5" type="noConversion"/>
  </si>
  <si>
    <t>藥學專業學院</t>
    <phoneticPr fontId="5" type="noConversion"/>
  </si>
  <si>
    <t>牙醫學系</t>
    <phoneticPr fontId="5" type="noConversion"/>
  </si>
  <si>
    <t>獸醫學系</t>
    <phoneticPr fontId="5" type="noConversion"/>
  </si>
  <si>
    <t>臨床動物醫學研究所</t>
    <phoneticPr fontId="5" type="noConversion"/>
  </si>
  <si>
    <t>分子暨比較病理生物學研究所</t>
    <phoneticPr fontId="5" type="noConversion"/>
  </si>
  <si>
    <t>基因體與系統生物學學位學程</t>
    <phoneticPr fontId="5" type="noConversion"/>
  </si>
  <si>
    <t>跨領域神經科學國際研究生博士學位學程</t>
    <phoneticPr fontId="5" type="noConversion"/>
  </si>
  <si>
    <t>進修推廣學院</t>
    <phoneticPr fontId="5" type="noConversion"/>
  </si>
  <si>
    <t>事業經營碩士在職學位學程</t>
    <phoneticPr fontId="5" type="noConversion"/>
  </si>
  <si>
    <t>事業經營法務碩士在職學位學程</t>
    <phoneticPr fontId="5" type="noConversion"/>
  </si>
  <si>
    <t>生物科技管理碩士在職學位學程</t>
    <phoneticPr fontId="5" type="noConversion"/>
  </si>
  <si>
    <t>全球農業科技與基因體科學碩士學位學程（109年招生，本次不要填）</t>
    <phoneticPr fontId="5" type="noConversion"/>
  </si>
  <si>
    <t>運動設施與健康管理碩士學位學程</t>
    <phoneticPr fontId="5" type="noConversion"/>
  </si>
  <si>
    <t>臨床牙醫學研究所</t>
    <phoneticPr fontId="5" type="noConversion"/>
  </si>
  <si>
    <t>口腔生物科學研究所</t>
    <phoneticPr fontId="5" type="noConversion"/>
  </si>
  <si>
    <t>藥學系</t>
    <phoneticPr fontId="5" type="noConversion"/>
  </si>
  <si>
    <t>臨床藥學研究所</t>
    <phoneticPr fontId="5" type="noConversion"/>
  </si>
  <si>
    <t>電機工程學系資訊安全碩士班</t>
  </si>
  <si>
    <t>資訊工程學系人工智慧碩士班</t>
  </si>
  <si>
    <t>電信工程學研究所智慧科技與資訊安全碩士在職專班</t>
  </si>
  <si>
    <t>資料科學學位學程</t>
  </si>
  <si>
    <t>生物資訊學國際研究生博士學位學程</t>
  </si>
  <si>
    <t>食品安全與健康研究所</t>
  </si>
  <si>
    <t>環境與職業健康科學研究所</t>
  </si>
  <si>
    <t>全球衛生碩士學位學程</t>
  </si>
  <si>
    <t>臺大--復旦EMBA境外專班</t>
  </si>
  <si>
    <t>生物機電工程學系</t>
    <phoneticPr fontId="5" type="noConversion"/>
  </si>
  <si>
    <t>醫學工程學系</t>
    <phoneticPr fontId="5" type="noConversion"/>
  </si>
  <si>
    <t>綠色永續材料與精密元件博士學位學程</t>
  </si>
  <si>
    <t>分子科學與技術國際研究生博士學位學程</t>
  </si>
  <si>
    <t>學士後護理學系</t>
    <phoneticPr fontId="5" type="noConversion"/>
  </si>
  <si>
    <t>醫學教育暨生醫倫理研究所</t>
    <phoneticPr fontId="5" type="noConversion"/>
  </si>
  <si>
    <t>國際三校農業生技與健康醫療碩士學位學程</t>
    <phoneticPr fontId="5" type="noConversion"/>
  </si>
  <si>
    <t>臨床醫學研究所</t>
    <phoneticPr fontId="5" type="noConversion"/>
  </si>
  <si>
    <t>各欄位填寫說明（除本分頁說明外，點擊各儲存格亦有簡要說明）</t>
    <phoneticPr fontId="5" type="noConversion"/>
  </si>
  <si>
    <t>實習場所類型
點選以參考定義</t>
    <phoneticPr fontId="5" type="noConversion"/>
  </si>
  <si>
    <t>210. 葛摩聯盟</t>
    <phoneticPr fontId="5" type="noConversion"/>
  </si>
  <si>
    <t>245. 多哥</t>
    <phoneticPr fontId="5" type="noConversion"/>
  </si>
  <si>
    <t xml:space="preserve">257. 厄利垂亞 </t>
    <phoneticPr fontId="5" type="noConversion"/>
  </si>
  <si>
    <t>258. 南蘇丹共和國</t>
    <phoneticPr fontId="5" type="noConversion"/>
  </si>
  <si>
    <t>326. 聖馬利諾</t>
    <phoneticPr fontId="5" type="noConversion"/>
  </si>
  <si>
    <t>330. 英國</t>
    <phoneticPr fontId="5" type="noConversion"/>
  </si>
  <si>
    <t>366. 科索沃共和國</t>
    <phoneticPr fontId="5" type="noConversion"/>
  </si>
  <si>
    <t>367. 北馬其頓共和國</t>
    <phoneticPr fontId="5" type="noConversion"/>
  </si>
  <si>
    <t>402. 巴貝多</t>
    <phoneticPr fontId="5" type="noConversion"/>
  </si>
  <si>
    <t>510. 蘇利南</t>
    <phoneticPr fontId="5" type="noConversion"/>
  </si>
  <si>
    <t>學院名稱</t>
    <phoneticPr fontId="5" type="noConversion"/>
  </si>
  <si>
    <t>系／所／學位學程名稱</t>
    <phoneticPr fontId="5" type="noConversion"/>
  </si>
  <si>
    <r>
      <rPr>
        <sz val="11"/>
        <rFont val="微軟正黑體"/>
        <family val="2"/>
        <charset val="136"/>
      </rPr>
      <t>說明</t>
    </r>
    <phoneticPr fontId="5" type="noConversion"/>
  </si>
  <si>
    <r>
      <t>I</t>
    </r>
    <r>
      <rPr>
        <sz val="11"/>
        <rFont val="微軟正黑體"/>
        <family val="2"/>
        <charset val="136"/>
      </rPr>
      <t>欄：實習類型</t>
    </r>
    <phoneticPr fontId="5" type="noConversion"/>
  </si>
  <si>
    <t>業務承辦人</t>
    <phoneticPr fontId="5" type="noConversion"/>
  </si>
  <si>
    <r>
      <t xml:space="preserve">本實習是否提供學生待遇
</t>
    </r>
    <r>
      <rPr>
        <sz val="11"/>
        <color theme="1"/>
        <rFont val="微軟正黑體"/>
        <family val="2"/>
        <charset val="136"/>
      </rPr>
      <t>（若同一實習單位提供同一學生兩種待遇，請以主要待遇擇一填報</t>
    </r>
    <r>
      <rPr>
        <b/>
        <sz val="11"/>
        <color theme="1"/>
        <rFont val="微軟正黑體"/>
        <family val="2"/>
        <charset val="136"/>
      </rPr>
      <t>）</t>
    </r>
    <phoneticPr fontId="5" type="noConversion"/>
  </si>
  <si>
    <r>
      <t xml:space="preserve">實習總時數
</t>
    </r>
    <r>
      <rPr>
        <sz val="10"/>
        <color theme="1"/>
        <rFont val="微軟正黑體"/>
        <family val="2"/>
        <charset val="136"/>
      </rPr>
      <t>（單位：小時，
可填到小數點後第2位）</t>
    </r>
    <phoneticPr fontId="5" type="noConversion"/>
  </si>
  <si>
    <r>
      <rPr>
        <b/>
        <sz val="11"/>
        <color theme="1"/>
        <rFont val="微軟正黑體"/>
        <family val="2"/>
        <charset val="136"/>
      </rPr>
      <t>是否為專門職業技術人員（註）
應考資格規定之實習</t>
    </r>
    <r>
      <rPr>
        <b/>
        <sz val="9"/>
        <color theme="1"/>
        <rFont val="微軟正黑體"/>
        <family val="2"/>
        <charset val="136"/>
      </rPr>
      <t xml:space="preserve">
</t>
    </r>
    <r>
      <rPr>
        <sz val="9"/>
        <color theme="1"/>
        <rFont val="微軟正黑體"/>
        <family val="2"/>
        <charset val="136"/>
      </rPr>
      <t>註：社會工作師、營養師、臨床心理師、諮商心理師、法醫師、呼吸治療師、語言治療師、聽力師、牙體技術師、驗光人員、獸醫師、醫師、牙醫師、中醫師、藥師、醫事檢驗師、醫事放射師、物理治療師、職能治療師、護理師、助產師等</t>
    </r>
    <phoneticPr fontId="5" type="noConversion"/>
  </si>
  <si>
    <t>這頁沒東西。</t>
    <phoneticPr fontId="5" type="noConversion"/>
  </si>
  <si>
    <t>創業創新管理碩士在職專班(EiMBA)</t>
    <phoneticPr fontId="5" type="noConversion"/>
  </si>
  <si>
    <t>15.花蓮國</t>
    <phoneticPr fontId="5" type="noConversion"/>
  </si>
  <si>
    <t>5. 苗栗國</t>
    <phoneticPr fontId="5" type="noConversion"/>
  </si>
  <si>
    <t>本實習是否納保</t>
    <phoneticPr fontId="5" type="noConversion"/>
  </si>
  <si>
    <t>第一部分：
實習學生基本資訊</t>
    <phoneticPr fontId="5" type="noConversion"/>
  </si>
  <si>
    <t>第二部分：
實習課程資訊</t>
    <phoneticPr fontId="5" type="noConversion"/>
  </si>
  <si>
    <t>第三部分：
實習機構相關資訊</t>
    <phoneticPr fontId="5" type="noConversion"/>
  </si>
  <si>
    <t>第四部份：
學生實習資料</t>
    <phoneticPr fontId="5" type="noConversion"/>
  </si>
  <si>
    <r>
      <t>J</t>
    </r>
    <r>
      <rPr>
        <sz val="11"/>
        <rFont val="微軟正黑體"/>
        <family val="2"/>
        <charset val="136"/>
      </rPr>
      <t>欄：本校與實習單位簽約證明文件類型</t>
    </r>
    <phoneticPr fontId="5" type="noConversion"/>
  </si>
  <si>
    <r>
      <t>Z</t>
    </r>
    <r>
      <rPr>
        <sz val="11"/>
        <rFont val="微軟正黑體"/>
        <family val="2"/>
        <charset val="136"/>
      </rPr>
      <t>欄：本實習是否納保</t>
    </r>
    <phoneticPr fontId="5" type="noConversion"/>
  </si>
  <si>
    <r>
      <t>AA</t>
    </r>
    <r>
      <rPr>
        <sz val="11"/>
        <rFont val="微軟正黑體"/>
        <family val="2"/>
        <charset val="136"/>
      </rPr>
      <t>欄：本實習是否提供學生待遇</t>
    </r>
    <phoneticPr fontId="5" type="noConversion"/>
  </si>
  <si>
    <r>
      <t>AB</t>
    </r>
    <r>
      <rPr>
        <sz val="11"/>
        <rFont val="微軟正黑體"/>
        <family val="2"/>
        <charset val="136"/>
      </rPr>
      <t>欄：貴系／所／學位學程是否提供學生實習經費補助</t>
    </r>
    <phoneticPr fontId="5" type="noConversion"/>
  </si>
  <si>
    <r>
      <t>AC</t>
    </r>
    <r>
      <rPr>
        <sz val="11"/>
        <rFont val="微軟正黑體"/>
        <family val="2"/>
        <charset val="136"/>
      </rPr>
      <t>欄：實習經費補助之本校經費科目代碼</t>
    </r>
    <phoneticPr fontId="5" type="noConversion"/>
  </si>
  <si>
    <r>
      <t>AD</t>
    </r>
    <r>
      <rPr>
        <sz val="11"/>
        <rFont val="微軟正黑體"/>
        <family val="2"/>
        <charset val="136"/>
      </rPr>
      <t>欄：補充說明</t>
    </r>
    <phoneticPr fontId="5" type="noConversion"/>
  </si>
  <si>
    <r>
      <t>X</t>
    </r>
    <r>
      <rPr>
        <sz val="11"/>
        <rFont val="微軟正黑體"/>
        <family val="2"/>
        <charset val="136"/>
      </rPr>
      <t>欄：實習機構地址</t>
    </r>
    <phoneticPr fontId="5" type="noConversion"/>
  </si>
  <si>
    <r>
      <t>R</t>
    </r>
    <r>
      <rPr>
        <sz val="11"/>
        <rFont val="微軟正黑體"/>
        <family val="2"/>
        <charset val="136"/>
      </rPr>
      <t>欄：實習場所類型</t>
    </r>
    <phoneticPr fontId="5" type="noConversion"/>
  </si>
  <si>
    <t>實習期間
（實習類型為教育部大學校院校務資料庫定義）
請點選並閱讀說明</t>
    <phoneticPr fontId="5" type="noConversion"/>
  </si>
  <si>
    <t>實習期間
（實習類型為學生事務處學生職業生涯發展中心定義）
請點選並閱讀說明</t>
    <phoneticPr fontId="5" type="noConversion"/>
  </si>
  <si>
    <t>實習類型
（教育部大學校院校務資料庫或
學生事務處學生職業生涯發展中心定義）</t>
    <phoneticPr fontId="5" type="noConversion"/>
  </si>
  <si>
    <t>第肆部分：學生實習資料</t>
    <phoneticPr fontId="5" type="noConversion"/>
  </si>
  <si>
    <t>第伍部分：其他資料</t>
    <phoneticPr fontId="5" type="noConversion"/>
  </si>
  <si>
    <t>貴系／所／學位學程是否提供學生實習經費補助
（如：交通費、餐費、住宿費、保險費等）
（請務必確認是否有使用深耕經費補助學生實習）</t>
    <phoneticPr fontId="5" type="noConversion"/>
  </si>
  <si>
    <t>第伍部分：
其他資料</t>
    <phoneticPr fontId="5" type="noConversion"/>
  </si>
  <si>
    <t>第壹部分：本系／所／學位學程實習學生（不含雙主修、輔系、外系修課學生）基本資訊</t>
    <phoneticPr fontId="5" type="noConversion"/>
  </si>
  <si>
    <t>第二部分：實習原因與實習課程資訊</t>
    <phoneticPr fontId="5" type="noConversion"/>
  </si>
  <si>
    <t>第三部分：實習機構相關資訊</t>
    <phoneticPr fontId="5" type="noConversion"/>
  </si>
  <si>
    <r>
      <t xml:space="preserve">實習原因：必／選修／畢業條件
</t>
    </r>
    <r>
      <rPr>
        <sz val="9"/>
        <color theme="1"/>
        <rFont val="微軟正黑體"/>
        <family val="2"/>
        <charset val="136"/>
      </rPr>
      <t xml:space="preserve"> （I欄實習類型為「</t>
    </r>
    <r>
      <rPr>
        <sz val="9"/>
        <color rgb="FFFF0000"/>
        <rFont val="微軟正黑體"/>
        <family val="2"/>
        <charset val="136"/>
      </rPr>
      <t>學生事務處學生職業生涯發展中心定義（同學自行申請實習）</t>
    </r>
    <r>
      <rPr>
        <sz val="9"/>
        <color theme="1"/>
        <rFont val="微軟正黑體"/>
        <family val="2"/>
        <charset val="136"/>
      </rPr>
      <t>」，</t>
    </r>
    <r>
      <rPr>
        <sz val="9"/>
        <color rgb="FFFF0000"/>
        <rFont val="微軟正黑體"/>
        <family val="2"/>
        <charset val="136"/>
      </rPr>
      <t>無須填寫本欄</t>
    </r>
    <r>
      <rPr>
        <sz val="9"/>
        <color theme="1"/>
        <rFont val="微軟正黑體"/>
        <family val="2"/>
        <charset val="136"/>
      </rPr>
      <t>。）</t>
    </r>
    <r>
      <rPr>
        <b/>
        <sz val="9"/>
        <color rgb="FF0033CC"/>
        <rFont val="微軟正黑體"/>
        <family val="2"/>
        <charset val="136"/>
      </rPr>
      <t>【已用公式設定】</t>
    </r>
    <phoneticPr fontId="5" type="noConversion"/>
  </si>
  <si>
    <r>
      <t xml:space="preserve">實習機構
所在縣市別
</t>
    </r>
    <r>
      <rPr>
        <sz val="9"/>
        <color theme="1"/>
        <rFont val="微軟正黑體"/>
        <family val="2"/>
        <charset val="136"/>
      </rPr>
      <t>（在中華民國臺灣自由地區實習才要填，</t>
    </r>
    <r>
      <rPr>
        <b/>
        <sz val="9"/>
        <color rgb="FF0033CC"/>
        <rFont val="微軟正黑體"/>
        <family val="2"/>
        <charset val="136"/>
      </rPr>
      <t>已設定公式避免誤填。</t>
    </r>
    <r>
      <rPr>
        <sz val="9"/>
        <color theme="1"/>
        <rFont val="微軟正黑體"/>
        <family val="2"/>
        <charset val="136"/>
      </rPr>
      <t>）</t>
    </r>
    <phoneticPr fontId="5" type="noConversion"/>
  </si>
  <si>
    <t>實習經費補助
之本校經費科目代碼</t>
    <phoneticPr fontId="5" type="noConversion"/>
  </si>
  <si>
    <t>第壹部分：加修貴系／所／學位學程為雙主修或輔系而實習之學生基本資訊</t>
    <phoneticPr fontId="5" type="noConversion"/>
  </si>
  <si>
    <t>教育部大學校院校務資料庫定義（與取得學分或畢業資格有關之實習）</t>
  </si>
  <si>
    <t>實習資訊填表說明</t>
    <phoneticPr fontId="5" type="noConversion"/>
  </si>
  <si>
    <r>
      <rPr>
        <sz val="11"/>
        <rFont val="微軟正黑體"/>
        <family val="2"/>
        <charset val="136"/>
      </rPr>
      <t xml:space="preserve">填寫過程中若有任何問題，請聯繫：
教務處註冊組　莊進益股長
</t>
    </r>
    <r>
      <rPr>
        <sz val="11"/>
        <rFont val="Calibri"/>
        <family val="2"/>
      </rPr>
      <t>jyhzuang@ntu.edu.tw
02-3366-2388#204</t>
    </r>
    <phoneticPr fontId="5" type="noConversion"/>
  </si>
  <si>
    <r>
      <rPr>
        <sz val="11"/>
        <rFont val="微軟正黑體"/>
        <family val="2"/>
        <charset val="136"/>
      </rPr>
      <t>學院分類包含專業學院。</t>
    </r>
    <phoneticPr fontId="5" type="noConversion"/>
  </si>
  <si>
    <r>
      <t>K</t>
    </r>
    <r>
      <rPr>
        <sz val="11"/>
        <rFont val="微軟正黑體"/>
        <family val="2"/>
        <charset val="136"/>
      </rPr>
      <t>欄：實習期間
（教育部大學校院校務資料庫定義）</t>
    </r>
    <phoneticPr fontId="5" type="noConversion"/>
  </si>
  <si>
    <r>
      <t>L</t>
    </r>
    <r>
      <rPr>
        <sz val="11"/>
        <rFont val="微軟正黑體"/>
        <family val="2"/>
        <charset val="136"/>
      </rPr>
      <t>欄：實習期間
（學生事務處學生職業生涯發展中心定義）</t>
    </r>
    <phoneticPr fontId="5" type="noConversion"/>
  </si>
  <si>
    <r>
      <t>M</t>
    </r>
    <r>
      <rPr>
        <sz val="11"/>
        <rFont val="微軟正黑體"/>
        <family val="2"/>
        <charset val="136"/>
      </rPr>
      <t>欄：實習原因（必修／選修／畢業條件）</t>
    </r>
    <phoneticPr fontId="5" type="noConversion"/>
  </si>
  <si>
    <r>
      <t>N</t>
    </r>
    <r>
      <rPr>
        <sz val="11"/>
        <rFont val="微軟正黑體"/>
        <family val="2"/>
        <charset val="136"/>
      </rPr>
      <t>欄：因哪門課程而需實習</t>
    </r>
    <phoneticPr fontId="5" type="noConversion"/>
  </si>
  <si>
    <r>
      <t>O</t>
    </r>
    <r>
      <rPr>
        <sz val="11"/>
        <rFont val="微軟正黑體"/>
        <family val="2"/>
        <charset val="136"/>
      </rPr>
      <t>欄：實習課程的總學分數</t>
    </r>
    <phoneticPr fontId="5" type="noConversion"/>
  </si>
  <si>
    <r>
      <t>T</t>
    </r>
    <r>
      <rPr>
        <sz val="11"/>
        <rFont val="微軟正黑體"/>
        <family val="2"/>
        <charset val="136"/>
      </rPr>
      <t>欄：實習機構名稱</t>
    </r>
    <phoneticPr fontId="5" type="noConversion"/>
  </si>
  <si>
    <r>
      <t xml:space="preserve">1. </t>
    </r>
    <r>
      <rPr>
        <sz val="11"/>
        <rFont val="微軟正黑體"/>
        <family val="2"/>
        <charset val="136"/>
      </rPr>
      <t>請填寫機構的「</t>
    </r>
    <r>
      <rPr>
        <b/>
        <sz val="12"/>
        <color rgb="FFFF0000"/>
        <rFont val="微軟正黑體"/>
        <family val="2"/>
        <charset val="136"/>
      </rPr>
      <t>全銜名稱</t>
    </r>
    <r>
      <rPr>
        <sz val="11"/>
        <rFont val="微軟正黑體"/>
        <family val="2"/>
        <charset val="136"/>
      </rPr>
      <t xml:space="preserve">」，例如臺灣積體電路製造股份有限公司。
</t>
    </r>
    <r>
      <rPr>
        <sz val="11"/>
        <rFont val="Calibri"/>
        <family val="2"/>
      </rPr>
      <t xml:space="preserve">2. </t>
    </r>
    <r>
      <rPr>
        <sz val="11"/>
        <rFont val="微軟正黑體"/>
        <family val="2"/>
        <charset val="136"/>
      </rPr>
      <t>若學生實習機構為「</t>
    </r>
    <r>
      <rPr>
        <b/>
        <sz val="12"/>
        <color rgb="FFFF0000"/>
        <rFont val="微軟正黑體"/>
        <family val="2"/>
        <charset val="136"/>
      </rPr>
      <t>境外</t>
    </r>
    <r>
      <rPr>
        <sz val="11"/>
        <rFont val="微軟正黑體"/>
        <family val="2"/>
        <charset val="136"/>
      </rPr>
      <t>」國家之政府部門或企業機構者，則</t>
    </r>
    <r>
      <rPr>
        <b/>
        <sz val="12"/>
        <color rgb="FFFF0000"/>
        <rFont val="微軟正黑體"/>
        <family val="2"/>
        <charset val="136"/>
      </rPr>
      <t>請填報該單位或機構之「中文或英文名稱」</t>
    </r>
    <r>
      <rPr>
        <sz val="11"/>
        <rFont val="微軟正黑體"/>
        <family val="2"/>
        <charset val="136"/>
      </rPr>
      <t xml:space="preserve">。
</t>
    </r>
    <r>
      <rPr>
        <sz val="11"/>
        <rFont val="Calibri"/>
        <family val="2"/>
      </rPr>
      <t xml:space="preserve">3. </t>
    </r>
    <r>
      <rPr>
        <sz val="11"/>
        <rFont val="微軟正黑體"/>
        <family val="2"/>
        <charset val="136"/>
      </rPr>
      <t>本欄位僅蒐集實習機構之「中文或英譯機構名稱」，</t>
    </r>
    <r>
      <rPr>
        <b/>
        <sz val="12"/>
        <color rgb="FFFF0000"/>
        <rFont val="微軟正黑體"/>
        <family val="2"/>
        <charset val="136"/>
      </rPr>
      <t>請勿填報非英語之外文</t>
    </r>
    <r>
      <rPr>
        <sz val="11"/>
        <rFont val="微軟正黑體"/>
        <family val="2"/>
        <charset val="136"/>
      </rPr>
      <t>。</t>
    </r>
    <phoneticPr fontId="5" type="noConversion"/>
  </si>
  <si>
    <r>
      <t>U</t>
    </r>
    <r>
      <rPr>
        <sz val="11"/>
        <rFont val="微軟正黑體"/>
        <family val="2"/>
        <charset val="136"/>
      </rPr>
      <t>欄：實習機構統一編號</t>
    </r>
    <phoneticPr fontId="5" type="noConversion"/>
  </si>
  <si>
    <r>
      <t>W</t>
    </r>
    <r>
      <rPr>
        <sz val="11"/>
        <rFont val="微軟正黑體"/>
        <family val="2"/>
        <charset val="136"/>
      </rPr>
      <t>欄：實習機構所在縣市別</t>
    </r>
    <phoneticPr fontId="5" type="noConversion"/>
  </si>
  <si>
    <r>
      <rPr>
        <sz val="11"/>
        <rFont val="微軟正黑體"/>
        <family val="2"/>
        <charset val="136"/>
      </rPr>
      <t>若在境外實習，本欄請保持空白。</t>
    </r>
    <phoneticPr fontId="5" type="noConversion"/>
  </si>
  <si>
    <r>
      <t xml:space="preserve">1. </t>
    </r>
    <r>
      <rPr>
        <sz val="11"/>
        <rFont val="微軟正黑體"/>
        <family val="2"/>
        <charset val="136"/>
      </rPr>
      <t xml:space="preserve">國內地址不用填縣市，上面那欄填過了。
</t>
    </r>
    <r>
      <rPr>
        <sz val="11"/>
        <rFont val="Calibri"/>
        <family val="2"/>
      </rPr>
      <t xml:space="preserve">2. </t>
    </r>
    <r>
      <rPr>
        <b/>
        <sz val="12"/>
        <color rgb="FFFF0000"/>
        <rFont val="微軟正黑體"/>
        <family val="2"/>
        <charset val="136"/>
      </rPr>
      <t>街道路段、巷、弄</t>
    </r>
    <r>
      <rPr>
        <b/>
        <sz val="12"/>
        <color rgb="FFFF0000"/>
        <rFont val="Calibri"/>
        <family val="2"/>
      </rPr>
      <t>......</t>
    </r>
    <r>
      <rPr>
        <b/>
        <sz val="12"/>
        <color rgb="FFFF0000"/>
        <rFont val="微軟正黑體"/>
        <family val="2"/>
        <charset val="136"/>
      </rPr>
      <t>等數字碼，請以阿拉伯數字填報</t>
    </r>
    <r>
      <rPr>
        <sz val="11"/>
        <rFont val="微軟正黑體"/>
        <family val="2"/>
        <charset val="136"/>
      </rPr>
      <t xml:space="preserve">。
</t>
    </r>
    <r>
      <rPr>
        <sz val="11"/>
        <rFont val="Calibri"/>
        <family val="2"/>
      </rPr>
      <t xml:space="preserve">3. </t>
    </r>
    <r>
      <rPr>
        <sz val="11"/>
        <rFont val="微軟正黑體"/>
        <family val="2"/>
        <charset val="136"/>
      </rPr>
      <t>教育部承辦人無法閱讀中文與英文以外文字。因此，如為</t>
    </r>
    <r>
      <rPr>
        <b/>
        <sz val="12"/>
        <color rgb="FFFF0000"/>
        <rFont val="微軟正黑體"/>
        <family val="2"/>
        <charset val="136"/>
      </rPr>
      <t>境外機構，地址請填寫中文或英譯地址</t>
    </r>
    <r>
      <rPr>
        <sz val="11"/>
        <rFont val="微軟正黑體"/>
        <family val="2"/>
        <charset val="136"/>
      </rPr>
      <t>。</t>
    </r>
    <phoneticPr fontId="5" type="noConversion"/>
  </si>
  <si>
    <r>
      <rPr>
        <sz val="11"/>
        <rFont val="微軟正黑體"/>
        <family val="2"/>
        <charset val="136"/>
      </rPr>
      <t>Ｙ欄：實習總時數</t>
    </r>
    <phoneticPr fontId="5" type="noConversion"/>
  </si>
  <si>
    <r>
      <t xml:space="preserve">1. </t>
    </r>
    <r>
      <rPr>
        <sz val="11"/>
        <rFont val="微軟正黑體"/>
        <family val="2"/>
        <charset val="136"/>
      </rPr>
      <t>若同一實習單位提供同一學生兩種待遇，請以主要待遇</t>
    </r>
    <r>
      <rPr>
        <b/>
        <sz val="11"/>
        <color rgb="FF0033CC"/>
        <rFont val="微軟正黑體"/>
        <family val="2"/>
        <charset val="136"/>
      </rPr>
      <t>擇一</t>
    </r>
    <r>
      <rPr>
        <sz val="11"/>
        <rFont val="微軟正黑體"/>
        <family val="2"/>
        <charset val="136"/>
      </rPr>
      <t xml:space="preserve">填報。
</t>
    </r>
    <r>
      <rPr>
        <sz val="11"/>
        <rFont val="Calibri"/>
        <family val="2"/>
      </rPr>
      <t xml:space="preserve">2. </t>
    </r>
    <r>
      <rPr>
        <sz val="11"/>
        <rFont val="微軟正黑體"/>
        <family val="2"/>
        <charset val="136"/>
      </rPr>
      <t xml:space="preserve">各選項定義：
</t>
    </r>
    <r>
      <rPr>
        <sz val="11"/>
        <rFont val="Calibri"/>
        <family val="2"/>
      </rPr>
      <t xml:space="preserve">(1) </t>
    </r>
    <r>
      <rPr>
        <sz val="11"/>
        <rFont val="微軟正黑體"/>
        <family val="2"/>
        <charset val="136"/>
      </rPr>
      <t xml:space="preserve">工資：係指學生實習之機構按照「勞動基準法」規定，給予學生符合最低基本月薪工資之待遇。
</t>
    </r>
    <r>
      <rPr>
        <sz val="11"/>
        <rFont val="Calibri"/>
        <family val="2"/>
      </rPr>
      <t xml:space="preserve">(2) </t>
    </r>
    <r>
      <rPr>
        <sz val="11"/>
        <rFont val="微軟正黑體"/>
        <family val="2"/>
        <charset val="136"/>
      </rPr>
      <t xml:space="preserve">獎學金：係指學生實習之機構「給予」實習學生一定金額的獎勵金。
</t>
    </r>
    <r>
      <rPr>
        <sz val="11"/>
        <rFont val="Calibri"/>
        <family val="2"/>
      </rPr>
      <t xml:space="preserve">(3) </t>
    </r>
    <r>
      <rPr>
        <sz val="11"/>
        <rFont val="微軟正黑體"/>
        <family val="2"/>
        <charset val="136"/>
      </rPr>
      <t xml:space="preserve">津貼：係指學生實習之機構「給予」基本保障的各類津貼（如生活津貼、實習津貼）。
</t>
    </r>
    <r>
      <rPr>
        <sz val="11"/>
        <rFont val="Calibri"/>
        <family val="2"/>
      </rPr>
      <t xml:space="preserve">(4) </t>
    </r>
    <r>
      <rPr>
        <sz val="11"/>
        <rFont val="微軟正黑體"/>
        <family val="2"/>
        <charset val="136"/>
      </rPr>
      <t>無任何待遇：係指學生實習之機構並未提供任何待遇。</t>
    </r>
    <phoneticPr fontId="5" type="noConversion"/>
  </si>
  <si>
    <r>
      <rPr>
        <sz val="11"/>
        <rFont val="微軟正黑體"/>
        <family val="2"/>
        <charset val="136"/>
      </rPr>
      <t>若前述欄位有需說明補充之處，請在此欄表明，並請標明是補充何欄位的說明。</t>
    </r>
    <phoneticPr fontId="5" type="noConversion"/>
  </si>
  <si>
    <r>
      <rPr>
        <sz val="11"/>
        <rFont val="微軟正黑體"/>
        <family val="2"/>
        <charset val="136"/>
      </rPr>
      <t>每年約</t>
    </r>
    <r>
      <rPr>
        <sz val="11"/>
        <rFont val="Calibri"/>
        <family val="2"/>
      </rPr>
      <t xml:space="preserve"> 9 ~ 10 </t>
    </r>
    <r>
      <rPr>
        <sz val="11"/>
        <rFont val="微軟正黑體"/>
        <family val="2"/>
        <charset val="136"/>
      </rPr>
      <t>月，</t>
    </r>
    <r>
      <rPr>
        <b/>
        <sz val="11"/>
        <rFont val="微軟正黑體"/>
        <family val="2"/>
        <charset val="136"/>
      </rPr>
      <t>教育部大學校院校務資料庫</t>
    </r>
    <r>
      <rPr>
        <sz val="11"/>
        <rFont val="微軟正黑體"/>
        <family val="2"/>
        <charset val="136"/>
      </rPr>
      <t>與</t>
    </r>
    <r>
      <rPr>
        <b/>
        <sz val="11"/>
        <rFont val="微軟正黑體"/>
        <family val="2"/>
        <charset val="136"/>
      </rPr>
      <t>學生事務處學生職業生涯發展中心</t>
    </r>
    <r>
      <rPr>
        <sz val="11"/>
        <rFont val="微軟正黑體"/>
        <family val="2"/>
        <charset val="136"/>
      </rPr>
      <t>，皆會請系／所／學位學程填報前學年度（去年</t>
    </r>
    <r>
      <rPr>
        <sz val="11"/>
        <rFont val="Calibri"/>
        <family val="2"/>
      </rPr>
      <t xml:space="preserve"> 8 </t>
    </r>
    <r>
      <rPr>
        <sz val="11"/>
        <rFont val="微軟正黑體"/>
        <family val="2"/>
        <charset val="136"/>
      </rPr>
      <t>月</t>
    </r>
    <r>
      <rPr>
        <sz val="11"/>
        <rFont val="Calibri"/>
        <family val="2"/>
      </rPr>
      <t xml:space="preserve"> 1 </t>
    </r>
    <r>
      <rPr>
        <sz val="11"/>
        <rFont val="微軟正黑體"/>
        <family val="2"/>
        <charset val="136"/>
      </rPr>
      <t>日至今年</t>
    </r>
    <r>
      <rPr>
        <sz val="11"/>
        <rFont val="Calibri"/>
        <family val="2"/>
      </rPr>
      <t xml:space="preserve"> 7 </t>
    </r>
    <r>
      <rPr>
        <sz val="11"/>
        <rFont val="微軟正黑體"/>
        <family val="2"/>
        <charset val="136"/>
      </rPr>
      <t>月</t>
    </r>
    <r>
      <rPr>
        <sz val="11"/>
        <rFont val="Calibri"/>
        <family val="2"/>
      </rPr>
      <t xml:space="preserve"> 31 </t>
    </r>
    <r>
      <rPr>
        <sz val="11"/>
        <rFont val="微軟正黑體"/>
        <family val="2"/>
        <charset val="136"/>
      </rPr>
      <t>日）學生實習人數（次）與總實習時數，以及同學實習機構的基本資訊、實習機構是否提供薪資或津貼、校方或實習機構是否替學生加保、校方是否補貼實習學生交通費、餐飲費或住宿費等。
為節省系／所／學位學程重複填報類似的內容，特將大專校院校務資料庫與學務處學生職業生涯發展中心填報資料整合為一。
為提高資料填報正確性，請系／所／學位學程依通知</t>
    </r>
    <r>
      <rPr>
        <b/>
        <sz val="12"/>
        <color rgb="FFFF0000"/>
        <rFont val="微軟正黑體"/>
        <family val="2"/>
        <charset val="136"/>
      </rPr>
      <t>定期</t>
    </r>
    <r>
      <rPr>
        <b/>
        <sz val="11"/>
        <color rgb="FFFF0000"/>
        <rFont val="微軟正黑體"/>
        <family val="2"/>
        <charset val="136"/>
      </rPr>
      <t>使用本表彙整相關資料</t>
    </r>
    <r>
      <rPr>
        <sz val="11"/>
        <rFont val="微軟正黑體"/>
        <family val="2"/>
        <charset val="136"/>
      </rPr>
      <t>並回寄承辦人</t>
    </r>
    <r>
      <rPr>
        <b/>
        <sz val="11"/>
        <rFont val="微軟正黑體"/>
        <family val="2"/>
        <charset val="136"/>
      </rPr>
      <t>。</t>
    </r>
    <r>
      <rPr>
        <b/>
        <sz val="11"/>
        <color rgb="FFFF0000"/>
        <rFont val="Calibri"/>
        <family val="2"/>
      </rPr>
      <t xml:space="preserve">
</t>
    </r>
    <r>
      <rPr>
        <b/>
        <sz val="12"/>
        <color rgb="FFFF0000"/>
        <rFont val="微軟正黑體"/>
        <family val="2"/>
        <charset val="136"/>
      </rPr>
      <t>※例如學期中選課人數及實習名單已大致確定，可先填報，後續若有同學取消實習、休退學再行更正。</t>
    </r>
    <r>
      <rPr>
        <b/>
        <sz val="11"/>
        <color rgb="FFFF0000"/>
        <rFont val="Calibri"/>
        <family val="2"/>
      </rPr>
      <t xml:space="preserve">
</t>
    </r>
    <r>
      <rPr>
        <b/>
        <sz val="12"/>
        <color rgb="FFFF0000"/>
        <rFont val="微軟正黑體"/>
        <family val="2"/>
        <charset val="136"/>
      </rPr>
      <t>※請</t>
    </r>
    <r>
      <rPr>
        <sz val="11"/>
        <rFont val="微軟正黑體"/>
        <family val="2"/>
        <charset val="136"/>
      </rPr>
      <t>務必</t>
    </r>
    <r>
      <rPr>
        <b/>
        <sz val="12"/>
        <color rgb="FFFF0000"/>
        <rFont val="微軟正黑體"/>
        <family val="2"/>
        <charset val="136"/>
      </rPr>
      <t>先行確認實習機構統編資料</t>
    </r>
    <r>
      <rPr>
        <sz val="11"/>
        <rFont val="微軟正黑體"/>
        <family val="2"/>
        <charset val="136"/>
      </rPr>
      <t>，以免</t>
    </r>
    <r>
      <rPr>
        <sz val="11"/>
        <rFont val="Calibri"/>
        <family val="2"/>
      </rPr>
      <t xml:space="preserve"> 10 </t>
    </r>
    <r>
      <rPr>
        <sz val="11"/>
        <rFont val="微軟正黑體"/>
        <family val="2"/>
        <charset val="136"/>
      </rPr>
      <t xml:space="preserve">月正式填報時無法即時備妥。
</t>
    </r>
    <r>
      <rPr>
        <b/>
        <sz val="12"/>
        <color rgb="FFFF0000"/>
        <rFont val="微軟正黑體"/>
        <family val="2"/>
        <charset val="136"/>
      </rPr>
      <t>※請備齊與實習機構簽約之公函或合約，以利（教育部）查驗。</t>
    </r>
    <phoneticPr fontId="5" type="noConversion"/>
  </si>
  <si>
    <r>
      <rPr>
        <sz val="11"/>
        <rFont val="微軟正黑體"/>
        <family val="2"/>
        <charset val="136"/>
      </rPr>
      <t>請依實習學生身分填寫不同表格：</t>
    </r>
    <r>
      <rPr>
        <sz val="11"/>
        <rFont val="Calibri"/>
        <family val="2"/>
      </rPr>
      <t xml:space="preserve">
</t>
    </r>
    <r>
      <rPr>
        <sz val="11"/>
        <rFont val="微軟正黑體"/>
        <family val="2"/>
        <charset val="136"/>
      </rPr>
      <t>本系／所／學位學程學生實習，請填寫表</t>
    </r>
    <r>
      <rPr>
        <sz val="11"/>
        <rFont val="Calibri"/>
        <family val="2"/>
      </rPr>
      <t xml:space="preserve"> 1</t>
    </r>
    <r>
      <rPr>
        <sz val="11"/>
        <rFont val="微軟正黑體"/>
        <family val="2"/>
        <charset val="136"/>
      </rPr>
      <t>。</t>
    </r>
    <r>
      <rPr>
        <sz val="11"/>
        <rFont val="Calibri"/>
        <family val="2"/>
      </rPr>
      <t xml:space="preserve">
</t>
    </r>
    <r>
      <rPr>
        <sz val="11"/>
        <rFont val="微軟正黑體"/>
        <family val="2"/>
        <charset val="136"/>
      </rPr>
      <t>外系／所／學位學程同學因雙主修或輔系而修貴系</t>
    </r>
    <r>
      <rPr>
        <sz val="11"/>
        <rFont val="Microsoft JhengHei UI"/>
        <family val="2"/>
        <charset val="136"/>
      </rPr>
      <t>／所／學位學程</t>
    </r>
    <r>
      <rPr>
        <sz val="11"/>
        <rFont val="微軟正黑體"/>
        <family val="2"/>
        <charset val="136"/>
      </rPr>
      <t>有實習的課程，請填寫表</t>
    </r>
    <r>
      <rPr>
        <sz val="11"/>
        <rFont val="Calibri"/>
        <family val="2"/>
      </rPr>
      <t xml:space="preserve"> 2</t>
    </r>
    <r>
      <rPr>
        <sz val="11"/>
        <rFont val="微軟正黑體"/>
        <family val="2"/>
        <charset val="136"/>
      </rPr>
      <t>。</t>
    </r>
    <r>
      <rPr>
        <sz val="11"/>
        <rFont val="Calibri"/>
        <family val="2"/>
      </rPr>
      <t xml:space="preserve">
</t>
    </r>
    <r>
      <rPr>
        <sz val="11"/>
        <rFont val="微軟正黑體"/>
        <family val="2"/>
        <charset val="136"/>
      </rPr>
      <t>若有非雙主修或輔系之外系／所／學位學程同學修讀貴系／所／學位學程課程而實習，請填寫表</t>
    </r>
    <r>
      <rPr>
        <sz val="11"/>
        <rFont val="Calibri"/>
        <family val="2"/>
      </rPr>
      <t xml:space="preserve"> 3</t>
    </r>
    <r>
      <rPr>
        <sz val="11"/>
        <rFont val="微軟正黑體"/>
        <family val="2"/>
        <charset val="136"/>
      </rPr>
      <t>。</t>
    </r>
    <phoneticPr fontId="5" type="noConversion"/>
  </si>
  <si>
    <r>
      <t xml:space="preserve">A ~ H </t>
    </r>
    <r>
      <rPr>
        <sz val="11"/>
        <rFont val="微軟正黑體"/>
        <family val="2"/>
        <charset val="136"/>
      </rPr>
      <t>欄學生基本資料</t>
    </r>
    <phoneticPr fontId="5" type="noConversion"/>
  </si>
  <si>
    <r>
      <t xml:space="preserve">A </t>
    </r>
    <r>
      <rPr>
        <sz val="11"/>
        <rFont val="微軟正黑體"/>
        <family val="2"/>
        <charset val="136"/>
      </rPr>
      <t>欄：學院名稱</t>
    </r>
    <phoneticPr fontId="5" type="noConversion"/>
  </si>
  <si>
    <r>
      <t xml:space="preserve">F </t>
    </r>
    <r>
      <rPr>
        <sz val="11"/>
        <rFont val="微軟正黑體"/>
        <family val="2"/>
        <charset val="136"/>
      </rPr>
      <t>欄：年級</t>
    </r>
    <phoneticPr fontId="5" type="noConversion"/>
  </si>
  <si>
    <r>
      <t xml:space="preserve">1. </t>
    </r>
    <r>
      <rPr>
        <sz val="11"/>
        <rFont val="微軟正黑體"/>
        <family val="2"/>
        <charset val="136"/>
      </rPr>
      <t>若同學有休學，休學期間要扣掉。例如，</t>
    </r>
    <r>
      <rPr>
        <sz val="11"/>
        <rFont val="Calibri"/>
        <family val="2"/>
      </rPr>
      <t xml:space="preserve">106 </t>
    </r>
    <r>
      <rPr>
        <sz val="11"/>
        <rFont val="微軟正黑體"/>
        <family val="2"/>
        <charset val="136"/>
      </rPr>
      <t>學年度入學的學生，</t>
    </r>
    <r>
      <rPr>
        <sz val="11"/>
        <rFont val="Calibri"/>
        <family val="2"/>
      </rPr>
      <t xml:space="preserve">107 </t>
    </r>
    <r>
      <rPr>
        <sz val="11"/>
        <rFont val="微軟正黑體"/>
        <family val="2"/>
        <charset val="136"/>
      </rPr>
      <t>學年度休學兩學期，則他在</t>
    </r>
    <r>
      <rPr>
        <sz val="11"/>
        <rFont val="Calibri"/>
        <family val="2"/>
      </rPr>
      <t xml:space="preserve"> 108 </t>
    </r>
    <r>
      <rPr>
        <sz val="11"/>
        <rFont val="微軟正黑體"/>
        <family val="2"/>
        <charset val="136"/>
      </rPr>
      <t>學年度才會是二年級；</t>
    </r>
    <r>
      <rPr>
        <sz val="11"/>
        <rFont val="Calibri"/>
        <family val="2"/>
      </rPr>
      <t xml:space="preserve">107 </t>
    </r>
    <r>
      <rPr>
        <sz val="11"/>
        <rFont val="微軟正黑體"/>
        <family val="2"/>
        <charset val="136"/>
      </rPr>
      <t>學年度入學的學生，如果</t>
    </r>
    <r>
      <rPr>
        <sz val="11"/>
        <rFont val="Calibri"/>
        <family val="2"/>
      </rPr>
      <t xml:space="preserve"> 107-2 </t>
    </r>
    <r>
      <rPr>
        <sz val="11"/>
        <rFont val="微軟正黑體"/>
        <family val="2"/>
        <charset val="136"/>
      </rPr>
      <t>休學一學期，他／她會到</t>
    </r>
    <r>
      <rPr>
        <sz val="11"/>
        <rFont val="Calibri"/>
        <family val="2"/>
      </rPr>
      <t xml:space="preserve"> 108-2 </t>
    </r>
    <r>
      <rPr>
        <sz val="11"/>
        <rFont val="微軟正黑體"/>
        <family val="2"/>
        <charset val="136"/>
      </rPr>
      <t>學期才是二年級。</t>
    </r>
    <r>
      <rPr>
        <sz val="11"/>
        <rFont val="Calibri"/>
        <family val="2"/>
      </rPr>
      <t xml:space="preserve">
2. </t>
    </r>
    <r>
      <rPr>
        <sz val="11"/>
        <rFont val="微軟正黑體"/>
        <family val="2"/>
        <charset val="136"/>
      </rPr>
      <t>延畢生之年級計算，請依「</t>
    </r>
    <r>
      <rPr>
        <b/>
        <sz val="12"/>
        <color rgb="FFFF0000"/>
        <rFont val="微軟正黑體"/>
        <family val="2"/>
        <charset val="136"/>
      </rPr>
      <t>修業年限</t>
    </r>
    <r>
      <rPr>
        <b/>
        <sz val="12"/>
        <color rgb="FFFF0000"/>
        <rFont val="Calibri"/>
        <family val="2"/>
      </rPr>
      <t>+</t>
    </r>
    <r>
      <rPr>
        <b/>
        <sz val="12"/>
        <color rgb="FFFF0000"/>
        <rFont val="微軟正黑體"/>
        <family val="2"/>
        <charset val="136"/>
      </rPr>
      <t>延修第</t>
    </r>
    <r>
      <rPr>
        <b/>
        <sz val="12"/>
        <color rgb="FFFF0000"/>
        <rFont val="Segoe UI Symbol"/>
        <family val="2"/>
      </rPr>
      <t>◎</t>
    </r>
    <r>
      <rPr>
        <b/>
        <sz val="12"/>
        <color rgb="FFFF0000"/>
        <rFont val="微軟正黑體"/>
        <family val="2"/>
        <charset val="136"/>
      </rPr>
      <t>年</t>
    </r>
    <r>
      <rPr>
        <sz val="11"/>
        <rFont val="微軟正黑體"/>
        <family val="2"/>
        <charset val="136"/>
      </rPr>
      <t>」填報。</t>
    </r>
    <r>
      <rPr>
        <sz val="11"/>
        <rFont val="Calibri"/>
        <family val="2"/>
      </rPr>
      <t xml:space="preserve">
</t>
    </r>
    <r>
      <rPr>
        <sz val="11"/>
        <rFont val="微軟正黑體"/>
        <family val="2"/>
        <charset val="136"/>
      </rPr>
      <t>亦即若學生延修第</t>
    </r>
    <r>
      <rPr>
        <sz val="11"/>
        <rFont val="Calibri"/>
        <family val="2"/>
      </rPr>
      <t xml:space="preserve"> 1 </t>
    </r>
    <r>
      <rPr>
        <sz val="11"/>
        <rFont val="微軟正黑體"/>
        <family val="2"/>
        <charset val="136"/>
      </rPr>
      <t>年，其年級計算為「修業年限</t>
    </r>
    <r>
      <rPr>
        <sz val="11"/>
        <rFont val="Calibri"/>
        <family val="2"/>
      </rPr>
      <t>+ 1</t>
    </r>
    <r>
      <rPr>
        <sz val="11"/>
        <rFont val="微軟正黑體"/>
        <family val="2"/>
        <charset val="136"/>
      </rPr>
      <t>」（以此類推）。例如獸醫系修業年限為</t>
    </r>
    <r>
      <rPr>
        <sz val="11"/>
        <rFont val="Calibri"/>
        <family val="2"/>
      </rPr>
      <t xml:space="preserve"> 5  </t>
    </r>
    <r>
      <rPr>
        <sz val="11"/>
        <rFont val="微軟正黑體"/>
        <family val="2"/>
        <charset val="136"/>
      </rPr>
      <t>年，則第</t>
    </r>
    <r>
      <rPr>
        <sz val="11"/>
        <rFont val="Calibri"/>
        <family val="2"/>
      </rPr>
      <t xml:space="preserve"> 1 </t>
    </r>
    <r>
      <rPr>
        <sz val="11"/>
        <rFont val="微軟正黑體"/>
        <family val="2"/>
        <charset val="136"/>
      </rPr>
      <t>年延修生其年級應為</t>
    </r>
    <r>
      <rPr>
        <sz val="11"/>
        <rFont val="Calibri"/>
        <family val="2"/>
      </rPr>
      <t xml:space="preserve"> 6</t>
    </r>
    <r>
      <rPr>
        <sz val="11"/>
        <rFont val="微軟正黑體"/>
        <family val="2"/>
        <charset val="136"/>
      </rPr>
      <t>（</t>
    </r>
    <r>
      <rPr>
        <sz val="11"/>
        <rFont val="Calibri"/>
        <family val="2"/>
      </rPr>
      <t>5+1</t>
    </r>
    <r>
      <rPr>
        <sz val="11"/>
        <rFont val="微軟正黑體"/>
        <family val="2"/>
        <charset val="136"/>
      </rPr>
      <t>）年級、第</t>
    </r>
    <r>
      <rPr>
        <sz val="11"/>
        <rFont val="Calibri"/>
        <family val="2"/>
      </rPr>
      <t xml:space="preserve"> 2  </t>
    </r>
    <r>
      <rPr>
        <sz val="11"/>
        <rFont val="微軟正黑體"/>
        <family val="2"/>
        <charset val="136"/>
      </rPr>
      <t>年延修生其年級應為</t>
    </r>
    <r>
      <rPr>
        <sz val="11"/>
        <rFont val="Calibri"/>
        <family val="2"/>
      </rPr>
      <t xml:space="preserve"> 7</t>
    </r>
    <r>
      <rPr>
        <sz val="11"/>
        <rFont val="微軟正黑體"/>
        <family val="2"/>
        <charset val="136"/>
      </rPr>
      <t>（</t>
    </r>
    <r>
      <rPr>
        <sz val="11"/>
        <rFont val="Calibri"/>
        <family val="2"/>
      </rPr>
      <t>5+2</t>
    </r>
    <r>
      <rPr>
        <sz val="11"/>
        <rFont val="微軟正黑體"/>
        <family val="2"/>
        <charset val="136"/>
      </rPr>
      <t>）年級，依此類推。</t>
    </r>
    <phoneticPr fontId="5" type="noConversion"/>
  </si>
  <si>
    <r>
      <rPr>
        <b/>
        <sz val="13"/>
        <rFont val="Calibri"/>
        <family val="2"/>
      </rPr>
      <t xml:space="preserve">1. </t>
    </r>
    <r>
      <rPr>
        <b/>
        <sz val="13"/>
        <rFont val="微軟正黑體"/>
        <family val="2"/>
        <charset val="136"/>
      </rPr>
      <t>大學校院校務資料庫定義：</t>
    </r>
    <r>
      <rPr>
        <b/>
        <sz val="11"/>
        <color rgb="FFFF0000"/>
        <rFont val="Calibri"/>
        <family val="2"/>
      </rPr>
      <t xml:space="preserve">
</t>
    </r>
    <r>
      <rPr>
        <sz val="11"/>
        <rFont val="微軟正黑體"/>
        <family val="2"/>
        <charset val="136"/>
      </rPr>
      <t>系／所／學位學程規劃具有</t>
    </r>
    <r>
      <rPr>
        <b/>
        <sz val="12"/>
        <color rgb="FFFF0000"/>
        <rFont val="微軟正黑體"/>
        <family val="2"/>
        <charset val="136"/>
      </rPr>
      <t>學分或時數</t>
    </r>
    <r>
      <rPr>
        <sz val="11"/>
        <rFont val="微軟正黑體"/>
        <family val="2"/>
        <charset val="136"/>
      </rPr>
      <t>之</t>
    </r>
    <r>
      <rPr>
        <b/>
        <sz val="12"/>
        <color rgb="FFFF0000"/>
        <rFont val="微軟正黑體"/>
        <family val="2"/>
        <charset val="136"/>
      </rPr>
      <t>必修或選修課程</t>
    </r>
    <r>
      <rPr>
        <sz val="11"/>
        <rFont val="微軟正黑體"/>
        <family val="2"/>
        <charset val="136"/>
      </rPr>
      <t>，且安排學生進行實務與理論課程實習，並於實習終了取得考核證明繳回學校後，始得</t>
    </r>
    <r>
      <rPr>
        <b/>
        <sz val="12"/>
        <color rgb="FFFF0000"/>
        <rFont val="微軟正黑體"/>
        <family val="2"/>
        <charset val="136"/>
      </rPr>
      <t>獲得學分</t>
    </r>
    <r>
      <rPr>
        <sz val="11"/>
        <rFont val="微軟正黑體"/>
        <family val="2"/>
        <charset val="136"/>
      </rPr>
      <t>；或</t>
    </r>
    <r>
      <rPr>
        <b/>
        <sz val="12"/>
        <color rgb="FFFF0000"/>
        <rFont val="微軟正黑體"/>
        <family val="2"/>
        <charset val="136"/>
      </rPr>
      <t>滿足畢業條件</t>
    </r>
    <r>
      <rPr>
        <sz val="11"/>
        <rFont val="微軟正黑體"/>
        <family val="2"/>
        <charset val="136"/>
      </rPr>
      <t>者。</t>
    </r>
    <r>
      <rPr>
        <sz val="11"/>
        <rFont val="Calibri"/>
        <family val="2"/>
      </rPr>
      <t xml:space="preserve">
</t>
    </r>
    <r>
      <rPr>
        <sz val="11"/>
        <rFont val="Microsoft JhengHei UI"/>
        <family val="2"/>
        <charset val="1"/>
      </rPr>
      <t>※</t>
    </r>
    <r>
      <rPr>
        <sz val="11"/>
        <rFont val="微軟正黑體"/>
        <family val="2"/>
        <charset val="136"/>
      </rPr>
      <t>因課程所需之實習，</t>
    </r>
    <r>
      <rPr>
        <b/>
        <sz val="11"/>
        <color rgb="FFFF0000"/>
        <rFont val="微軟正黑體"/>
        <family val="2"/>
        <charset val="136"/>
      </rPr>
      <t>若學期中申請停修，或該課程成績不及格</t>
    </r>
    <r>
      <rPr>
        <sz val="11"/>
        <rFont val="微軟正黑體"/>
        <family val="2"/>
        <charset val="136"/>
      </rPr>
      <t>，經詢問教育部大學校院校務資料庫作業小組，</t>
    </r>
    <r>
      <rPr>
        <b/>
        <sz val="11"/>
        <color rgb="FFFF0000"/>
        <rFont val="微軟正黑體"/>
        <family val="2"/>
        <charset val="136"/>
      </rPr>
      <t>只要同學有實習事實，仍需填報</t>
    </r>
    <r>
      <rPr>
        <sz val="11"/>
        <rFont val="微軟正黑體"/>
        <family val="2"/>
        <charset val="136"/>
      </rPr>
      <t>。但若學期中因故休退學，雖有實習事實，但因非在學學生，故無需填報。</t>
    </r>
    <r>
      <rPr>
        <sz val="11"/>
        <rFont val="Calibri"/>
        <family val="2"/>
      </rPr>
      <t xml:space="preserve">
</t>
    </r>
    <r>
      <rPr>
        <sz val="11"/>
        <rFont val="微軟正黑體"/>
        <family val="2"/>
        <charset val="136"/>
      </rPr>
      <t>※以下狀況則不屬於校庫定義的實習：</t>
    </r>
    <r>
      <rPr>
        <sz val="11"/>
        <rFont val="Calibri"/>
        <family val="2"/>
      </rPr>
      <t xml:space="preserve">
a. </t>
    </r>
    <r>
      <rPr>
        <sz val="11"/>
        <rFont val="微軟正黑體"/>
        <family val="2"/>
        <charset val="136"/>
      </rPr>
      <t>校內開的「普通</t>
    </r>
    <r>
      <rPr>
        <sz val="11"/>
        <rFont val="Calibri"/>
        <family val="2"/>
      </rPr>
      <t xml:space="preserve"> XX </t>
    </r>
    <r>
      <rPr>
        <sz val="11"/>
        <rFont val="微軟正黑體"/>
        <family val="2"/>
        <charset val="136"/>
      </rPr>
      <t>學實習」、師培學生到學校實習，非屬教育部大學校院校務資料庫與學生事務處學生職業生涯發展中心定義之實習。</t>
    </r>
    <r>
      <rPr>
        <sz val="11"/>
        <rFont val="Calibri"/>
        <family val="2"/>
      </rPr>
      <t xml:space="preserve">
b. </t>
    </r>
    <r>
      <rPr>
        <sz val="11"/>
        <rFont val="微軟正黑體"/>
        <family val="2"/>
        <charset val="136"/>
      </rPr>
      <t>雖然課程有安排實習，不過實際上只有觀摩或參訪，亦非屬教育部大學校院校務資料庫與學生事務處學生職業生涯發展中心定義之實習。</t>
    </r>
    <r>
      <rPr>
        <sz val="11"/>
        <rFont val="Calibri"/>
        <family val="2"/>
      </rPr>
      <t xml:space="preserve">
c. </t>
    </r>
    <r>
      <rPr>
        <sz val="11"/>
        <rFont val="微軟正黑體"/>
        <family val="2"/>
        <charset val="136"/>
      </rPr>
      <t>在校內單位實習，例如圖書資訊學系同學到本校圖書館實習，亦非屬教育部大學校院校務資料庫與學生事務處學生職業生涯發展中心定義之實習。但若同學</t>
    </r>
    <r>
      <rPr>
        <b/>
        <sz val="12"/>
        <color rgb="FF0033CC"/>
        <rFont val="微軟正黑體"/>
        <family val="2"/>
        <charset val="136"/>
      </rPr>
      <t>至本校附屬機構實習</t>
    </r>
    <r>
      <rPr>
        <sz val="11"/>
        <rFont val="微軟正黑體"/>
        <family val="2"/>
        <charset val="136"/>
      </rPr>
      <t>（亦即該機構有統一編號，請參考「</t>
    </r>
    <r>
      <rPr>
        <sz val="11"/>
        <rFont val="Calibri"/>
        <family val="2"/>
      </rPr>
      <t xml:space="preserve">R </t>
    </r>
    <r>
      <rPr>
        <sz val="11"/>
        <rFont val="微軟正黑體"/>
        <family val="2"/>
        <charset val="136"/>
      </rPr>
      <t>欄：實習場所類型</t>
    </r>
    <r>
      <rPr>
        <sz val="11"/>
        <rFont val="Microsoft JhengHei UI"/>
        <family val="2"/>
        <charset val="136"/>
      </rPr>
      <t>」之</t>
    </r>
    <r>
      <rPr>
        <sz val="11"/>
        <rFont val="微軟正黑體"/>
        <family val="2"/>
        <charset val="136"/>
      </rPr>
      <t>說明），</t>
    </r>
    <r>
      <rPr>
        <b/>
        <sz val="12"/>
        <color rgb="FF0033CC"/>
        <rFont val="微軟正黑體"/>
        <family val="2"/>
        <charset val="136"/>
      </rPr>
      <t>仍為此處定義的實習</t>
    </r>
    <r>
      <rPr>
        <sz val="11"/>
        <rFont val="微軟正黑體"/>
        <family val="2"/>
        <charset val="136"/>
      </rPr>
      <t>。</t>
    </r>
    <r>
      <rPr>
        <sz val="11"/>
        <rFont val="Calibri"/>
        <family val="2"/>
      </rPr>
      <t xml:space="preserve">
d. </t>
    </r>
    <r>
      <rPr>
        <sz val="11"/>
        <rFont val="微軟正黑體"/>
        <family val="2"/>
        <charset val="136"/>
      </rPr>
      <t>該實習與學分或畢業條件無涉，僅是學生自行申請之企業／機構／公部門實習→此類屬於學生事務處學生職業生涯發展中心定義之實習。</t>
    </r>
    <r>
      <rPr>
        <sz val="11"/>
        <rFont val="Calibri"/>
        <family val="2"/>
      </rPr>
      <t xml:space="preserve">
</t>
    </r>
    <r>
      <rPr>
        <b/>
        <sz val="13"/>
        <rFont val="Calibri"/>
        <family val="2"/>
      </rPr>
      <t xml:space="preserve">2. </t>
    </r>
    <r>
      <rPr>
        <b/>
        <sz val="13"/>
        <rFont val="微軟正黑體"/>
        <family val="2"/>
        <charset val="136"/>
      </rPr>
      <t>學生職業生涯發展中心定義</t>
    </r>
    <r>
      <rPr>
        <b/>
        <sz val="12"/>
        <color rgb="FF0033CC"/>
        <rFont val="微軟正黑體"/>
        <family val="2"/>
        <charset val="136"/>
      </rPr>
      <t>→請填本系／所／學位學程學生資料即可，無須填寫雙主修或輔系學生</t>
    </r>
    <r>
      <rPr>
        <sz val="11"/>
        <rFont val="Calibri"/>
        <family val="2"/>
      </rPr>
      <t xml:space="preserve">
</t>
    </r>
    <r>
      <rPr>
        <sz val="11"/>
        <rFont val="微軟正黑體"/>
        <family val="2"/>
        <charset val="136"/>
      </rPr>
      <t>該實習與學分或畢業條件無涉，僅是學生自行申請之企業／機構／公部門實習。</t>
    </r>
    <r>
      <rPr>
        <sz val="11"/>
        <rFont val="Calibri"/>
        <family val="2"/>
      </rPr>
      <t xml:space="preserve">
</t>
    </r>
    <r>
      <rPr>
        <b/>
        <sz val="11"/>
        <color rgb="FF0033CC"/>
        <rFont val="Calibri"/>
        <family val="2"/>
      </rPr>
      <t xml:space="preserve">
</t>
    </r>
    <r>
      <rPr>
        <sz val="11"/>
        <rFont val="微軟正黑體"/>
        <family val="2"/>
        <charset val="136"/>
      </rPr>
      <t>※本欄位填寫「學生事務處學生職業生涯發展中心定義（同學自行申請實習）」，則後續的「</t>
    </r>
    <r>
      <rPr>
        <sz val="11"/>
        <rFont val="Calibri"/>
        <family val="2"/>
      </rPr>
      <t xml:space="preserve">K </t>
    </r>
    <r>
      <rPr>
        <sz val="11"/>
        <rFont val="微軟正黑體"/>
        <family val="2"/>
        <charset val="136"/>
      </rPr>
      <t>欄：實習期間
（教育部大學校院校務資料庫定義）」「</t>
    </r>
    <r>
      <rPr>
        <sz val="11"/>
        <rFont val="Calibri"/>
        <family val="2"/>
      </rPr>
      <t xml:space="preserve">M </t>
    </r>
    <r>
      <rPr>
        <sz val="11"/>
        <rFont val="微軟正黑體"/>
        <family val="2"/>
        <charset val="136"/>
      </rPr>
      <t>欄：實習原因：必／選修／畢業條件」、「</t>
    </r>
    <r>
      <rPr>
        <sz val="11"/>
        <rFont val="Calibri"/>
        <family val="2"/>
      </rPr>
      <t xml:space="preserve">N </t>
    </r>
    <r>
      <rPr>
        <sz val="11"/>
        <rFont val="微軟正黑體"/>
        <family val="2"/>
        <charset val="136"/>
      </rPr>
      <t>欄：因哪門課程而實習」、「</t>
    </r>
    <r>
      <rPr>
        <sz val="11"/>
        <rFont val="Calibri"/>
        <family val="2"/>
      </rPr>
      <t xml:space="preserve">O </t>
    </r>
    <r>
      <rPr>
        <sz val="11"/>
        <rFont val="微軟正黑體"/>
        <family val="2"/>
        <charset val="136"/>
      </rPr>
      <t>欄：實習課程的總學分」</t>
    </r>
    <r>
      <rPr>
        <b/>
        <sz val="12"/>
        <color rgb="FFFF0000"/>
        <rFont val="微軟正黑體"/>
        <family val="2"/>
        <charset val="136"/>
      </rPr>
      <t>無須填寫</t>
    </r>
    <r>
      <rPr>
        <sz val="11"/>
        <rFont val="微軟正黑體"/>
        <family val="2"/>
        <charset val="136"/>
      </rPr>
      <t>，公式已自動設定。</t>
    </r>
    <r>
      <rPr>
        <sz val="11"/>
        <rFont val="Calibri"/>
        <family val="2"/>
      </rPr>
      <t xml:space="preserve">
</t>
    </r>
    <r>
      <rPr>
        <sz val="11"/>
        <rFont val="微軟正黑體"/>
        <family val="2"/>
        <charset val="136"/>
      </rPr>
      <t>※「表二：實習資料－雙主修、輔系學生修讀本系／所／學位學程課程」和「表三：實習資料－外系學生修讀本系／所／學位學程課程」，邏輯上「</t>
    </r>
    <r>
      <rPr>
        <sz val="11"/>
        <rFont val="Calibri"/>
        <family val="2"/>
      </rPr>
      <t xml:space="preserve">I </t>
    </r>
    <r>
      <rPr>
        <sz val="11"/>
        <rFont val="微軟正黑體"/>
        <family val="2"/>
        <charset val="136"/>
      </rPr>
      <t>欄：實習類型」應皆為「教育部大學校院校務資料庫定義」。</t>
    </r>
    <phoneticPr fontId="5" type="noConversion"/>
  </si>
  <si>
    <r>
      <rPr>
        <sz val="11"/>
        <rFont val="微軟正黑體"/>
        <family val="2"/>
        <charset val="136"/>
      </rPr>
      <t xml:space="preserve">共有 </t>
    </r>
    <r>
      <rPr>
        <sz val="11"/>
        <rFont val="Calibri"/>
        <family val="2"/>
      </rPr>
      <t xml:space="preserve">5 </t>
    </r>
    <r>
      <rPr>
        <sz val="11"/>
        <rFont val="微軟正黑體"/>
        <family val="2"/>
        <charset val="136"/>
      </rPr>
      <t xml:space="preserve">個選項，請依實際狀況填寫：
</t>
    </r>
    <r>
      <rPr>
        <sz val="11"/>
        <rFont val="Calibri"/>
        <family val="2"/>
      </rPr>
      <t xml:space="preserve">1. 108 </t>
    </r>
    <r>
      <rPr>
        <sz val="11"/>
        <rFont val="微軟正黑體"/>
        <family val="2"/>
        <charset val="136"/>
      </rPr>
      <t>學年度全學年</t>
    </r>
    <r>
      <rPr>
        <sz val="11"/>
        <rFont val="Calibri"/>
        <family val="2"/>
      </rPr>
      <t xml:space="preserve">( 108/9 - 109/6 )
2. 108 </t>
    </r>
    <r>
      <rPr>
        <sz val="11"/>
        <rFont val="微軟正黑體"/>
        <family val="2"/>
        <charset val="136"/>
      </rPr>
      <t>學年度上學期</t>
    </r>
    <r>
      <rPr>
        <sz val="11"/>
        <rFont val="Calibri"/>
        <family val="2"/>
      </rPr>
      <t xml:space="preserve">( 108/9 - 109/1 )
3. 108 </t>
    </r>
    <r>
      <rPr>
        <sz val="11"/>
        <rFont val="微軟正黑體"/>
        <family val="2"/>
        <charset val="136"/>
      </rPr>
      <t>學年度下學期</t>
    </r>
    <r>
      <rPr>
        <sz val="11"/>
        <rFont val="Calibri"/>
        <family val="2"/>
      </rPr>
      <t xml:space="preserve">( 108/3 - 108/6 )
4. 108 </t>
    </r>
    <r>
      <rPr>
        <sz val="11"/>
        <rFont val="微軟正黑體"/>
        <family val="2"/>
        <charset val="136"/>
      </rPr>
      <t xml:space="preserve">學年度暑期
</t>
    </r>
    <r>
      <rPr>
        <sz val="11"/>
        <rFont val="Calibri"/>
        <family val="2"/>
      </rPr>
      <t xml:space="preserve">5. 108 </t>
    </r>
    <r>
      <rPr>
        <sz val="11"/>
        <rFont val="微軟正黑體"/>
        <family val="2"/>
        <charset val="136"/>
      </rPr>
      <t>學年度寒假</t>
    </r>
    <phoneticPr fontId="5" type="noConversion"/>
  </si>
  <si>
    <t>「K欄：實習期間」的選項會影響後續欄位填寫，請點選以參考範例說明，避免誤填寫。（pdf檔）</t>
    <phoneticPr fontId="5" type="noConversion"/>
  </si>
  <si>
    <t>「K欄：實習期間」的選項會影響後續欄位填寫，請點選以參考範例說明，避免誤填寫。（docx檔）</t>
    <phoneticPr fontId="5" type="noConversion"/>
  </si>
  <si>
    <r>
      <rPr>
        <sz val="11"/>
        <rFont val="微軟正黑體"/>
        <family val="2"/>
        <charset val="136"/>
      </rPr>
      <t>請填寫貴系／所／學位學程替實習學生報帳時使用的本校經費科目代碼。</t>
    </r>
    <r>
      <rPr>
        <sz val="11"/>
        <rFont val="Calibri"/>
        <family val="2"/>
      </rPr>
      <t xml:space="preserve">
</t>
    </r>
    <r>
      <rPr>
        <sz val="11"/>
        <rFont val="微軟正黑體"/>
        <family val="2"/>
        <charset val="136"/>
      </rPr>
      <t>此欄位需</t>
    </r>
    <r>
      <rPr>
        <sz val="11"/>
        <rFont val="Calibri"/>
        <family val="2"/>
      </rPr>
      <t xml:space="preserve"> AB </t>
    </r>
    <r>
      <rPr>
        <sz val="11"/>
        <rFont val="微軟正黑體"/>
        <family val="2"/>
        <charset val="136"/>
      </rPr>
      <t>欄相符，例如使用高教深耕經費補助，則本欄應填寫</t>
    </r>
    <r>
      <rPr>
        <sz val="11"/>
        <rFont val="Calibri"/>
        <family val="2"/>
      </rPr>
      <t>L</t>
    </r>
    <r>
      <rPr>
        <sz val="11"/>
        <rFont val="微軟正黑體"/>
        <family val="2"/>
        <charset val="136"/>
      </rPr>
      <t>開頭之代碼。</t>
    </r>
    <phoneticPr fontId="5" type="noConversion"/>
  </si>
  <si>
    <r>
      <rPr>
        <sz val="11"/>
        <rFont val="微軟正黑體"/>
        <family val="2"/>
        <charset val="136"/>
      </rPr>
      <t>學生實習期間，實習單位是否有替實習學生加「勞工保險」，或貴系／所／學位學程是否替實習學生加「大專校院校外實習學生團體保險」。或「兩者皆有」。
若無上述其他保險，但貴系／所／學位學程或實習機構有協助加其他種類保險，請選擇「未加保上述保險，但有加保其他保險」。
※每學期和學雜費一起繳交的</t>
    </r>
    <r>
      <rPr>
        <sz val="11"/>
        <rFont val="Calibri"/>
        <family val="2"/>
      </rPr>
      <t xml:space="preserve"> 244 </t>
    </r>
    <r>
      <rPr>
        <sz val="11"/>
        <rFont val="微軟正黑體"/>
        <family val="2"/>
        <charset val="136"/>
      </rPr>
      <t>元</t>
    </r>
    <r>
      <rPr>
        <b/>
        <sz val="12"/>
        <color rgb="FFFF0000"/>
        <rFont val="微軟正黑體"/>
        <family val="2"/>
        <charset val="136"/>
      </rPr>
      <t>學生平安保險費與實習無關，若實習學生並無其他保險保障，請選擇「無加保」</t>
    </r>
    <r>
      <rPr>
        <sz val="11"/>
        <rFont val="微軟正黑體"/>
        <family val="2"/>
        <charset val="136"/>
      </rPr>
      <t xml:space="preserve">。
</t>
    </r>
    <r>
      <rPr>
        <b/>
        <sz val="12"/>
        <color rgb="FF0033CC"/>
        <rFont val="微軟正黑體"/>
        <family val="2"/>
        <charset val="136"/>
      </rPr>
      <t>註：
實習生與單位間簽訂訓練契約並領有訓練津貼者，準用勞工保險條例之規定。惟若投保單位接受學校委託，於寒暑假期間提供在學學生實習場所，並評定其實習成績供學校參考，該等學生與公司之間既無僱傭關係，又無支領訓練津貼或薪資之約定，依照勞工保險條例第</t>
    </r>
    <r>
      <rPr>
        <b/>
        <sz val="12"/>
        <color rgb="FF0033CC"/>
        <rFont val="Calibri"/>
        <family val="2"/>
      </rPr>
      <t>6</t>
    </r>
    <r>
      <rPr>
        <b/>
        <sz val="12"/>
        <color rgb="FF0033CC"/>
        <rFont val="微軟正黑體"/>
        <family val="2"/>
        <charset val="136"/>
      </rPr>
      <t>條及第</t>
    </r>
    <r>
      <rPr>
        <b/>
        <sz val="12"/>
        <color rgb="FF0033CC"/>
        <rFont val="Calibri"/>
        <family val="2"/>
      </rPr>
      <t>8</t>
    </r>
    <r>
      <rPr>
        <b/>
        <sz val="12"/>
        <color rgb="FF0033CC"/>
        <rFont val="微軟正黑體"/>
        <family val="2"/>
        <charset val="136"/>
      </rPr>
      <t>條規定，應不得參加勞工保險。
（恭錄自　行政院勞工保險局網頁：</t>
    </r>
    <r>
      <rPr>
        <b/>
        <sz val="12"/>
        <color rgb="FF0033CC"/>
        <rFont val="Calibri"/>
        <family val="2"/>
      </rPr>
      <t>https://www.bli.gov.tw/0006885.html</t>
    </r>
    <r>
      <rPr>
        <b/>
        <sz val="12"/>
        <color rgb="FF0033CC"/>
        <rFont val="微軟正黑體"/>
        <family val="2"/>
        <charset val="136"/>
      </rPr>
      <t>）</t>
    </r>
    <phoneticPr fontId="5" type="noConversion"/>
  </si>
  <si>
    <r>
      <t xml:space="preserve">1. </t>
    </r>
    <r>
      <rPr>
        <sz val="11"/>
        <rFont val="微軟正黑體"/>
        <family val="2"/>
        <charset val="136"/>
      </rPr>
      <t>單位為小時，可填至小數點後第</t>
    </r>
    <r>
      <rPr>
        <sz val="11"/>
        <rFont val="Calibri"/>
        <family val="2"/>
      </rPr>
      <t xml:space="preserve"> 2 </t>
    </r>
    <r>
      <rPr>
        <sz val="11"/>
        <rFont val="微軟正黑體"/>
        <family val="2"/>
        <charset val="136"/>
      </rPr>
      <t xml:space="preserve">位。
</t>
    </r>
    <r>
      <rPr>
        <sz val="11"/>
        <rFont val="Calibri"/>
        <family val="2"/>
      </rPr>
      <t xml:space="preserve">2. </t>
    </r>
    <r>
      <rPr>
        <sz val="11"/>
        <rFont val="微軟正黑體"/>
        <family val="2"/>
        <charset val="136"/>
      </rPr>
      <t>「</t>
    </r>
    <r>
      <rPr>
        <sz val="11"/>
        <rFont val="Calibri"/>
        <family val="2"/>
      </rPr>
      <t xml:space="preserve">J </t>
    </r>
    <r>
      <rPr>
        <sz val="11"/>
        <rFont val="微軟正黑體"/>
        <family val="2"/>
        <charset val="136"/>
      </rPr>
      <t>欄：本校與實習單位簽約證明文件類型」為「合約」或「公函」者，若實際執行與其有差異，</t>
    </r>
    <r>
      <rPr>
        <b/>
        <sz val="11"/>
        <color rgb="FFFF0000"/>
        <rFont val="微軟正黑體"/>
        <family val="2"/>
        <charset val="136"/>
      </rPr>
      <t>請以實際時數填報</t>
    </r>
    <r>
      <rPr>
        <sz val="11"/>
        <rFont val="微軟正黑體"/>
        <family val="2"/>
        <charset val="136"/>
      </rPr>
      <t>，</t>
    </r>
    <r>
      <rPr>
        <b/>
        <sz val="12"/>
        <color rgb="FFFF0000"/>
        <rFont val="微軟正黑體"/>
        <family val="2"/>
        <charset val="136"/>
      </rPr>
      <t>並請實習機構和系／所／學位學程備齊相關佐證文件以供查核</t>
    </r>
    <r>
      <rPr>
        <sz val="11"/>
        <rFont val="微軟正黑體"/>
        <family val="2"/>
        <charset val="136"/>
      </rPr>
      <t xml:space="preserve">。
</t>
    </r>
    <r>
      <rPr>
        <sz val="11"/>
        <rFont val="Calibri"/>
        <family val="2"/>
      </rPr>
      <t xml:space="preserve">3. </t>
    </r>
    <r>
      <rPr>
        <sz val="11"/>
        <rFont val="微軟正黑體"/>
        <family val="2"/>
        <charset val="136"/>
      </rPr>
      <t>「</t>
    </r>
    <r>
      <rPr>
        <sz val="11"/>
        <rFont val="Calibri"/>
        <family val="2"/>
      </rPr>
      <t xml:space="preserve">J </t>
    </r>
    <r>
      <rPr>
        <sz val="11"/>
        <rFont val="微軟正黑體"/>
        <family val="2"/>
        <charset val="136"/>
      </rPr>
      <t>欄：本校與實習單位簽約證明文件」類型為「無證明文件」或「證明文件未載明實習資訊」，請務必補齊相關證明文件後再填報，</t>
    </r>
    <r>
      <rPr>
        <b/>
        <sz val="12"/>
        <color rgb="FFFF0000"/>
        <rFont val="微軟正黑體"/>
        <family val="2"/>
        <charset val="136"/>
      </rPr>
      <t>所有的實習資訊都需有文件佐證</t>
    </r>
    <r>
      <rPr>
        <sz val="11"/>
        <rFont val="微軟正黑體"/>
        <family val="2"/>
        <charset val="136"/>
      </rPr>
      <t>。</t>
    </r>
    <phoneticPr fontId="5" type="noConversion"/>
  </si>
  <si>
    <r>
      <t xml:space="preserve">1. </t>
    </r>
    <r>
      <rPr>
        <sz val="11"/>
        <rFont val="微軟正黑體"/>
        <family val="2"/>
        <charset val="136"/>
      </rPr>
      <t>若在境外實習，本欄請保持空白。</t>
    </r>
    <r>
      <rPr>
        <sz val="11"/>
        <rFont val="Calibri"/>
        <family val="2"/>
      </rPr>
      <t xml:space="preserve">
2. </t>
    </r>
    <r>
      <rPr>
        <sz val="11"/>
        <rFont val="微軟正黑體"/>
        <family val="2"/>
        <charset val="136"/>
      </rPr>
      <t>若無統編，請填報相關營利事業登記、法人登記字號相關設立字號（範例：「設立字號：</t>
    </r>
    <r>
      <rPr>
        <sz val="11"/>
        <rFont val="Calibri"/>
        <family val="2"/>
      </rPr>
      <t xml:space="preserve">102 </t>
    </r>
    <r>
      <rPr>
        <sz val="11"/>
        <rFont val="微軟正黑體"/>
        <family val="2"/>
        <charset val="136"/>
      </rPr>
      <t>年度證社字第</t>
    </r>
    <r>
      <rPr>
        <sz val="11"/>
        <rFont val="Calibri"/>
        <family val="2"/>
      </rPr>
      <t xml:space="preserve"> 00 </t>
    </r>
    <r>
      <rPr>
        <sz val="11"/>
        <rFont val="微軟正黑體"/>
        <family val="2"/>
        <charset val="136"/>
      </rPr>
      <t>號核准法人設立登記」），</t>
    </r>
    <r>
      <rPr>
        <b/>
        <sz val="11"/>
        <color rgb="FF0033CC"/>
        <rFont val="微軟正黑體"/>
        <family val="2"/>
        <charset val="136"/>
      </rPr>
      <t>若無上述相關資料，請與教育部大學校院校務資料庫作業小組連絡</t>
    </r>
    <r>
      <rPr>
        <sz val="11"/>
        <rFont val="微軟正黑體"/>
        <family val="2"/>
        <charset val="136"/>
      </rPr>
      <t>。</t>
    </r>
    <r>
      <rPr>
        <sz val="11"/>
        <rFont val="Calibri"/>
        <family val="2"/>
      </rPr>
      <t>05-534-2601#5377</t>
    </r>
    <r>
      <rPr>
        <sz val="11"/>
        <rFont val="微軟正黑體"/>
        <family val="2"/>
        <charset val="136"/>
      </rPr>
      <t>；</t>
    </r>
    <r>
      <rPr>
        <sz val="11"/>
        <rFont val="Calibri"/>
        <family val="2"/>
      </rPr>
      <t>hedb@yuntech.edu.tw</t>
    </r>
    <phoneticPr fontId="5" type="noConversion"/>
  </si>
  <si>
    <r>
      <t xml:space="preserve">1. </t>
    </r>
    <r>
      <rPr>
        <sz val="11"/>
        <rFont val="微軟正黑體"/>
        <family val="2"/>
        <charset val="136"/>
      </rPr>
      <t>政府機構：係指學生至中央政府或地方政府進行實習，政府部門包含由科技部所訂定之「中華民國科技機構名錄」之總統府及行政院各部會所屬科技機構部分，例如：中央研究院、教育部、經濟部、農委會、科技部…等。</t>
    </r>
    <r>
      <rPr>
        <sz val="11"/>
        <rFont val="Calibri"/>
        <family val="2"/>
      </rPr>
      <t xml:space="preserve">
2. </t>
    </r>
    <r>
      <rPr>
        <sz val="11"/>
        <rFont val="微軟正黑體"/>
        <family val="2"/>
        <charset val="136"/>
      </rPr>
      <t>企業機構：係指實習之機構為企業部門，企業部門包括中華民國臺灣自由地區之國營與民營企業。依教育部大學校院校務資料庫定義，</t>
    </r>
    <r>
      <rPr>
        <b/>
        <sz val="12"/>
        <rFont val="微軟正黑體"/>
        <family val="2"/>
        <charset val="136"/>
      </rPr>
      <t>國外企業請填寫其他機構</t>
    </r>
    <r>
      <rPr>
        <sz val="11"/>
        <rFont val="微軟正黑體"/>
        <family val="2"/>
        <charset val="136"/>
      </rPr>
      <t>。</t>
    </r>
    <r>
      <rPr>
        <sz val="11"/>
        <rFont val="Calibri"/>
        <family val="2"/>
      </rPr>
      <t xml:space="preserve">
3. </t>
    </r>
    <r>
      <rPr>
        <sz val="11"/>
        <rFont val="微軟正黑體"/>
        <family val="2"/>
        <charset val="136"/>
      </rPr>
      <t>其他機構：係指學生實習之機構為其他學會、專業學術團體及其他非營利機構、</t>
    </r>
    <r>
      <rPr>
        <b/>
        <sz val="12"/>
        <rFont val="微軟正黑體"/>
        <family val="2"/>
        <charset val="136"/>
      </rPr>
      <t>國外政府、國外企業及國外機構</t>
    </r>
    <r>
      <rPr>
        <sz val="11"/>
        <rFont val="微軟正黑體"/>
        <family val="2"/>
        <charset val="136"/>
      </rPr>
      <t>，例如：財團法人工業技術研究院、各級醫療院所、農會、漁會、信用合作社、</t>
    </r>
    <r>
      <rPr>
        <b/>
        <sz val="12"/>
        <rFont val="微軟正黑體"/>
        <family val="2"/>
        <charset val="136"/>
      </rPr>
      <t>各級學校</t>
    </r>
    <r>
      <rPr>
        <sz val="11"/>
        <rFont val="微軟正黑體"/>
        <family val="2"/>
        <charset val="136"/>
      </rPr>
      <t>等。</t>
    </r>
    <r>
      <rPr>
        <sz val="11"/>
        <rFont val="Calibri"/>
        <family val="2"/>
      </rPr>
      <t xml:space="preserve">
4. </t>
    </r>
    <r>
      <rPr>
        <sz val="11"/>
        <rFont val="微軟正黑體"/>
        <family val="2"/>
        <charset val="136"/>
      </rPr>
      <t>就讀學校附屬機構實習：係指學生至就讀學校內所屬附設之醫院、實習林場等場所實習者，</t>
    </r>
    <r>
      <rPr>
        <b/>
        <sz val="11"/>
        <color rgb="FFFF0000"/>
        <rFont val="微軟正黑體"/>
        <family val="2"/>
        <charset val="136"/>
      </rPr>
      <t>若學生是前往其他學校之附屬機構實習者，請填寫其他機構</t>
    </r>
    <r>
      <rPr>
        <sz val="11"/>
        <rFont val="微軟正黑體"/>
        <family val="2"/>
        <charset val="136"/>
      </rPr>
      <t>。</t>
    </r>
    <r>
      <rPr>
        <sz val="11"/>
        <rFont val="Calibri"/>
        <family val="2"/>
      </rPr>
      <t xml:space="preserve">
</t>
    </r>
    <r>
      <rPr>
        <sz val="11"/>
        <rFont val="微軟正黑體"/>
        <family val="2"/>
        <charset val="136"/>
      </rPr>
      <t xml:space="preserve">註：
本校目前共有 </t>
    </r>
    <r>
      <rPr>
        <sz val="11"/>
        <rFont val="Calibri"/>
        <family val="2"/>
      </rPr>
      <t xml:space="preserve">6 </t>
    </r>
    <r>
      <rPr>
        <sz val="11"/>
        <rFont val="微軟正黑體"/>
        <family val="2"/>
        <charset val="136"/>
      </rPr>
      <t xml:space="preserve">個附設機構：
</t>
    </r>
    <r>
      <rPr>
        <sz val="11"/>
        <rFont val="Calibri"/>
        <family val="2"/>
      </rPr>
      <t xml:space="preserve">1. </t>
    </r>
    <r>
      <rPr>
        <sz val="11"/>
        <rFont val="微軟正黑體"/>
        <family val="2"/>
        <charset val="136"/>
      </rPr>
      <t xml:space="preserve">醫學院附設癌醫中心醫院
</t>
    </r>
    <r>
      <rPr>
        <sz val="11"/>
        <rFont val="Calibri"/>
        <family val="2"/>
      </rPr>
      <t xml:space="preserve">2. </t>
    </r>
    <r>
      <rPr>
        <sz val="11"/>
        <rFont val="微軟正黑體"/>
        <family val="2"/>
        <charset val="136"/>
      </rPr>
      <t xml:space="preserve">醫學院附設醫院（含北護分院、金山分院、雲林分院、新竹分院、竹東分院）
</t>
    </r>
    <r>
      <rPr>
        <sz val="11"/>
        <rFont val="Calibri"/>
        <family val="2"/>
      </rPr>
      <t xml:space="preserve">3. </t>
    </r>
    <r>
      <rPr>
        <sz val="11"/>
        <rFont val="微軟正黑體"/>
        <family val="2"/>
        <charset val="136"/>
      </rPr>
      <t xml:space="preserve">生物資源暨農學院實驗林管理處
</t>
    </r>
    <r>
      <rPr>
        <sz val="11"/>
        <rFont val="Calibri"/>
        <family val="2"/>
      </rPr>
      <t xml:space="preserve">4. </t>
    </r>
    <r>
      <rPr>
        <sz val="11"/>
        <rFont val="微軟正黑體"/>
        <family val="2"/>
        <charset val="136"/>
      </rPr>
      <t xml:space="preserve">生物資源暨農學院附設農業試驗場
</t>
    </r>
    <r>
      <rPr>
        <sz val="11"/>
        <rFont val="Calibri"/>
        <family val="2"/>
      </rPr>
      <t xml:space="preserve">5. </t>
    </r>
    <r>
      <rPr>
        <sz val="11"/>
        <rFont val="微軟正黑體"/>
        <family val="2"/>
        <charset val="136"/>
      </rPr>
      <t xml:space="preserve">生物資源暨農學院附設山地實驗農場
</t>
    </r>
    <r>
      <rPr>
        <sz val="11"/>
        <rFont val="Calibri"/>
        <family val="2"/>
      </rPr>
      <t xml:space="preserve">6. </t>
    </r>
    <r>
      <rPr>
        <sz val="11"/>
        <rFont val="微軟正黑體"/>
        <family val="2"/>
        <charset val="136"/>
      </rPr>
      <t>生物資源暨農學院設設動物醫院</t>
    </r>
    <r>
      <rPr>
        <sz val="11"/>
        <rFont val="Calibri"/>
        <family val="2"/>
      </rPr>
      <t xml:space="preserve">
</t>
    </r>
    <r>
      <rPr>
        <b/>
        <sz val="12"/>
        <color rgb="FF0033CC"/>
        <rFont val="微軟正黑體"/>
        <family val="2"/>
        <charset val="136"/>
      </rPr>
      <t>到以上的機構實習才能算是到「</t>
    </r>
    <r>
      <rPr>
        <b/>
        <sz val="12"/>
        <color rgb="FF0033CC"/>
        <rFont val="Calibri"/>
        <family val="2"/>
      </rPr>
      <t xml:space="preserve">4. </t>
    </r>
    <r>
      <rPr>
        <b/>
        <sz val="12"/>
        <color rgb="FF0033CC"/>
        <rFont val="微軟正黑體"/>
        <family val="2"/>
        <charset val="136"/>
      </rPr>
      <t>就讀學校附屬機構實習」，若僅是到校內任何單位實習，並不屬於本表定義的實習範圍。</t>
    </r>
    <phoneticPr fontId="5" type="noConversion"/>
  </si>
  <si>
    <r>
      <rPr>
        <sz val="11"/>
        <rFont val="微軟正黑體"/>
        <family val="2"/>
        <charset val="136"/>
      </rPr>
      <t>僅有「</t>
    </r>
    <r>
      <rPr>
        <sz val="11"/>
        <rFont val="Calibri"/>
        <family val="2"/>
      </rPr>
      <t>I</t>
    </r>
    <r>
      <rPr>
        <sz val="11"/>
        <rFont val="微軟正黑體"/>
        <family val="2"/>
        <charset val="136"/>
      </rPr>
      <t>欄：實習類型」選擇「教育部大學校院校務資料庫定義」者才須填寫，表格已設定公式指引。</t>
    </r>
    <r>
      <rPr>
        <sz val="11"/>
        <rFont val="Calibri"/>
        <family val="2"/>
      </rPr>
      <t xml:space="preserve">
</t>
    </r>
    <r>
      <rPr>
        <sz val="11"/>
        <rFont val="微軟正黑體"/>
        <family val="2"/>
        <charset val="136"/>
      </rPr>
      <t>實習原因共分為「必修」、「選修」及「畢業條件」。</t>
    </r>
    <r>
      <rPr>
        <sz val="11"/>
        <rFont val="Calibri"/>
        <family val="2"/>
      </rPr>
      <t xml:space="preserve">
</t>
    </r>
    <r>
      <rPr>
        <sz val="11"/>
        <rFont val="微軟正黑體"/>
        <family val="2"/>
        <charset val="136"/>
      </rPr>
      <t>因教育部大學校院校務資料庫欄位設計限制，若「</t>
    </r>
    <r>
      <rPr>
        <b/>
        <sz val="12"/>
        <color rgb="FFFF0000"/>
        <rFont val="Calibri"/>
        <family val="2"/>
      </rPr>
      <t>K</t>
    </r>
    <r>
      <rPr>
        <b/>
        <sz val="12"/>
        <color rgb="FFFF0000"/>
        <rFont val="微軟正黑體"/>
        <family val="2"/>
        <charset val="136"/>
      </rPr>
      <t>欄：實習期間</t>
    </r>
    <r>
      <rPr>
        <sz val="11"/>
        <rFont val="微軟正黑體"/>
        <family val="2"/>
        <charset val="136"/>
      </rPr>
      <t>」選項為「</t>
    </r>
    <r>
      <rPr>
        <sz val="11"/>
        <rFont val="Calibri"/>
        <family val="2"/>
      </rPr>
      <t xml:space="preserve">1. 108 </t>
    </r>
    <r>
      <rPr>
        <sz val="11"/>
        <rFont val="微軟正黑體"/>
        <family val="2"/>
        <charset val="136"/>
      </rPr>
      <t>學年度</t>
    </r>
    <r>
      <rPr>
        <b/>
        <sz val="12"/>
        <color rgb="FFFF0000"/>
        <rFont val="微軟正黑體"/>
        <family val="2"/>
        <charset val="136"/>
      </rPr>
      <t>全學年皆在實習</t>
    </r>
    <r>
      <rPr>
        <sz val="11"/>
        <rFont val="微軟正黑體"/>
        <family val="2"/>
        <charset val="136"/>
      </rPr>
      <t>，未在校上課」，縱使本學年／學期需實習的課程包含必修與選修課程，</t>
    </r>
    <r>
      <rPr>
        <b/>
        <sz val="12"/>
        <color rgb="FFFF0000"/>
        <rFont val="微軟正黑體"/>
        <family val="2"/>
        <charset val="136"/>
      </rPr>
      <t>請自行擇一填報</t>
    </r>
    <r>
      <rPr>
        <sz val="11"/>
        <rFont val="微軟正黑體"/>
        <family val="2"/>
        <charset val="136"/>
      </rPr>
      <t>，並於「</t>
    </r>
    <r>
      <rPr>
        <sz val="11"/>
        <rFont val="Calibri"/>
        <family val="2"/>
      </rPr>
      <t xml:space="preserve">AD </t>
    </r>
    <r>
      <rPr>
        <sz val="11"/>
        <rFont val="微軟正黑體"/>
        <family val="2"/>
        <charset val="136"/>
      </rPr>
      <t>欄：補充說明」加註該生包含必修和選修課程。</t>
    </r>
    <r>
      <rPr>
        <sz val="11"/>
        <rFont val="Calibri"/>
        <family val="2"/>
      </rPr>
      <t xml:space="preserve">
</t>
    </r>
    <r>
      <rPr>
        <sz val="11"/>
        <rFont val="微軟正黑體"/>
        <family val="2"/>
        <charset val="136"/>
      </rPr>
      <t>（如「</t>
    </r>
    <r>
      <rPr>
        <sz val="11"/>
        <rFont val="Calibri"/>
        <family val="2"/>
      </rPr>
      <t>K</t>
    </r>
    <r>
      <rPr>
        <sz val="11"/>
        <rFont val="微軟正黑體"/>
        <family val="2"/>
        <charset val="136"/>
      </rPr>
      <t>欄：實習期間」的說明所述，在</t>
    </r>
    <r>
      <rPr>
        <sz val="11"/>
        <rFont val="Calibri"/>
        <family val="2"/>
      </rPr>
      <t>K</t>
    </r>
    <r>
      <rPr>
        <sz val="11"/>
        <rFont val="微軟正黑體"/>
        <family val="2"/>
        <charset val="136"/>
      </rPr>
      <t>欄選擇選項「</t>
    </r>
    <r>
      <rPr>
        <sz val="11"/>
        <rFont val="Calibri"/>
        <family val="2"/>
      </rPr>
      <t xml:space="preserve">1. 108 </t>
    </r>
    <r>
      <rPr>
        <sz val="11"/>
        <rFont val="微軟正黑體"/>
        <family val="2"/>
        <charset val="136"/>
      </rPr>
      <t>學年度全學年皆在實習，未在校上課」者，則當學年僅能填報</t>
    </r>
    <r>
      <rPr>
        <sz val="11"/>
        <rFont val="Calibri"/>
        <family val="2"/>
      </rPr>
      <t xml:space="preserve"> 1 </t>
    </r>
    <r>
      <rPr>
        <sz val="11"/>
        <rFont val="微軟正黑體"/>
        <family val="2"/>
        <charset val="136"/>
      </rPr>
      <t>筆實習資料。）</t>
    </r>
    <phoneticPr fontId="5" type="noConversion"/>
  </si>
  <si>
    <r>
      <rPr>
        <sz val="11"/>
        <rFont val="微軟正黑體"/>
        <family val="2"/>
        <charset val="136"/>
      </rPr>
      <t>因教育部大學校院校務資料庫和學生事務處學生職業生涯發展中心對實習期間的定義不同，本人能力低落，無能將其整合，請依「</t>
    </r>
    <r>
      <rPr>
        <sz val="11"/>
        <rFont val="Calibri"/>
        <family val="2"/>
      </rPr>
      <t>I</t>
    </r>
    <r>
      <rPr>
        <sz val="11"/>
        <rFont val="微軟正黑體"/>
        <family val="2"/>
        <charset val="136"/>
      </rPr>
      <t xml:space="preserve">欄：實習類型」的選項擇一填報實習期間，表格已設定公式指引各位填寫正確欄位。
</t>
    </r>
    <r>
      <rPr>
        <b/>
        <sz val="13"/>
        <rFont val="Calibri"/>
        <family val="2"/>
      </rPr>
      <t>K</t>
    </r>
    <r>
      <rPr>
        <b/>
        <sz val="13"/>
        <rFont val="微軟正黑體"/>
        <family val="2"/>
        <charset val="136"/>
      </rPr>
      <t>欄：實習期間（教育部大學校院校務資料庫定義）</t>
    </r>
    <r>
      <rPr>
        <sz val="11"/>
        <rFont val="Calibri"/>
        <family val="2"/>
      </rPr>
      <t xml:space="preserve">
</t>
    </r>
    <r>
      <rPr>
        <sz val="11"/>
        <rFont val="微軟正黑體"/>
        <family val="2"/>
        <charset val="136"/>
      </rPr>
      <t xml:space="preserve">共有 </t>
    </r>
    <r>
      <rPr>
        <sz val="11"/>
        <rFont val="Calibri"/>
        <family val="2"/>
      </rPr>
      <t xml:space="preserve">7 </t>
    </r>
    <r>
      <rPr>
        <sz val="11"/>
        <rFont val="微軟正黑體"/>
        <family val="2"/>
        <charset val="136"/>
      </rPr>
      <t xml:space="preserve">個選項：
</t>
    </r>
    <r>
      <rPr>
        <sz val="11"/>
        <rFont val="Calibri"/>
        <family val="2"/>
      </rPr>
      <t xml:space="preserve">1. 108 </t>
    </r>
    <r>
      <rPr>
        <sz val="11"/>
        <rFont val="微軟正黑體"/>
        <family val="2"/>
        <charset val="136"/>
      </rPr>
      <t xml:space="preserve">學年度全學年皆在實習，無在校上課
</t>
    </r>
    <r>
      <rPr>
        <sz val="11"/>
        <rFont val="Calibri"/>
        <family val="2"/>
      </rPr>
      <t xml:space="preserve">2. 108-1 </t>
    </r>
    <r>
      <rPr>
        <sz val="11"/>
        <rFont val="微軟正黑體"/>
        <family val="2"/>
        <charset val="136"/>
      </rPr>
      <t xml:space="preserve">全學期皆在實習，無在校上課
</t>
    </r>
    <r>
      <rPr>
        <sz val="11"/>
        <rFont val="Calibri"/>
        <family val="2"/>
      </rPr>
      <t xml:space="preserve">3. 108-2 </t>
    </r>
    <r>
      <rPr>
        <sz val="11"/>
        <rFont val="微軟正黑體"/>
        <family val="2"/>
        <charset val="136"/>
      </rPr>
      <t xml:space="preserve">全學期皆在實習，無在校上課
</t>
    </r>
    <r>
      <rPr>
        <sz val="11"/>
        <rFont val="Calibri"/>
        <family val="2"/>
      </rPr>
      <t xml:space="preserve">4. 108-1 </t>
    </r>
    <r>
      <rPr>
        <sz val="11"/>
        <rFont val="微軟正黑體"/>
        <family val="2"/>
        <charset val="136"/>
      </rPr>
      <t xml:space="preserve">部分時間實習，仍有到校上課
</t>
    </r>
    <r>
      <rPr>
        <sz val="11"/>
        <rFont val="Calibri"/>
        <family val="2"/>
      </rPr>
      <t xml:space="preserve">5. 108-2 </t>
    </r>
    <r>
      <rPr>
        <sz val="11"/>
        <rFont val="微軟正黑體"/>
        <family val="2"/>
        <charset val="136"/>
      </rPr>
      <t xml:space="preserve">部分時間實習，仍有到校上課
</t>
    </r>
    <r>
      <rPr>
        <sz val="11"/>
        <rFont val="Calibri"/>
        <family val="2"/>
      </rPr>
      <t xml:space="preserve">6. </t>
    </r>
    <r>
      <rPr>
        <sz val="11"/>
        <rFont val="微軟正黑體"/>
        <family val="2"/>
        <charset val="136"/>
      </rPr>
      <t xml:space="preserve">暑假期間實習
</t>
    </r>
    <r>
      <rPr>
        <sz val="11"/>
        <rFont val="Calibri"/>
        <family val="2"/>
      </rPr>
      <t xml:space="preserve">7. </t>
    </r>
    <r>
      <rPr>
        <sz val="11"/>
        <rFont val="微軟正黑體"/>
        <family val="2"/>
        <charset val="136"/>
      </rPr>
      <t xml:space="preserve">寒假期間實習
</t>
    </r>
    <r>
      <rPr>
        <b/>
        <sz val="12"/>
        <rFont val="Calibri"/>
        <family val="2"/>
      </rPr>
      <t xml:space="preserve">1. 108 </t>
    </r>
    <r>
      <rPr>
        <b/>
        <sz val="12"/>
        <rFont val="微軟正黑體"/>
        <family val="2"/>
        <charset val="136"/>
      </rPr>
      <t>學年度全學年皆在實習，無在校上課：</t>
    </r>
    <r>
      <rPr>
        <sz val="11"/>
        <rFont val="Calibri"/>
        <family val="2"/>
      </rPr>
      <t xml:space="preserve">
</t>
    </r>
    <r>
      <rPr>
        <sz val="11"/>
        <rFont val="微軟正黑體"/>
        <family val="2"/>
        <charset val="136"/>
      </rPr>
      <t>不管同學這一學年修了多少必修或選修課程，不管到多少機構實習，都</t>
    </r>
    <r>
      <rPr>
        <b/>
        <sz val="11"/>
        <color rgb="FFFF0000"/>
        <rFont val="微軟正黑體"/>
        <family val="2"/>
        <charset val="136"/>
      </rPr>
      <t>僅需填報一筆資料</t>
    </r>
    <r>
      <rPr>
        <sz val="11"/>
        <rFont val="微軟正黑體"/>
        <family val="2"/>
        <charset val="136"/>
      </rPr>
      <t>（亦即，就算整學期到多個機構實習，實習人「</t>
    </r>
    <r>
      <rPr>
        <b/>
        <sz val="12"/>
        <color rgb="FF0033CC"/>
        <rFont val="微軟正黑體"/>
        <family val="2"/>
        <charset val="136"/>
      </rPr>
      <t>數</t>
    </r>
    <r>
      <rPr>
        <sz val="11"/>
        <rFont val="微軟正黑體"/>
        <family val="2"/>
        <charset val="136"/>
      </rPr>
      <t xml:space="preserve">」僅能算 </t>
    </r>
    <r>
      <rPr>
        <sz val="11"/>
        <rFont val="Calibri"/>
        <family val="2"/>
      </rPr>
      <t xml:space="preserve">1 </t>
    </r>
    <r>
      <rPr>
        <sz val="11"/>
        <rFont val="微軟正黑體"/>
        <family val="2"/>
        <charset val="136"/>
      </rPr>
      <t>人，不可重複計算）。
如果某位同學的實習期間選項是「</t>
    </r>
    <r>
      <rPr>
        <sz val="11"/>
        <rFont val="Calibri"/>
        <family val="2"/>
      </rPr>
      <t xml:space="preserve">1. 108 </t>
    </r>
    <r>
      <rPr>
        <sz val="11"/>
        <rFont val="微軟正黑體"/>
        <family val="2"/>
        <charset val="136"/>
      </rPr>
      <t>學年度全學年皆在實習，無在校上課」，則</t>
    </r>
    <r>
      <rPr>
        <b/>
        <sz val="11"/>
        <color rgb="FFFF0000"/>
        <rFont val="微軟正黑體"/>
        <family val="2"/>
        <charset val="136"/>
      </rPr>
      <t>不應該再有其他筆教育部大學校院校務資料庫的實習資料</t>
    </r>
    <r>
      <rPr>
        <sz val="11"/>
        <rFont val="微軟正黑體"/>
        <family val="2"/>
        <charset val="136"/>
      </rPr>
      <t xml:space="preserve">（但可能會再有學生事務處學生職業生涯發展中心的實習資料）。
</t>
    </r>
    <r>
      <rPr>
        <b/>
        <sz val="12"/>
        <color rgb="FF0033CC"/>
        <rFont val="微軟正黑體"/>
        <family val="2"/>
        <charset val="136"/>
      </rPr>
      <t>若同學該學年有返校上課，則不屬於本選項的定義</t>
    </r>
    <r>
      <rPr>
        <sz val="11"/>
        <rFont val="微軟正黑體"/>
        <family val="2"/>
        <charset val="136"/>
      </rPr>
      <t xml:space="preserve">。請依實際情況在 </t>
    </r>
    <r>
      <rPr>
        <sz val="11"/>
        <rFont val="Calibri"/>
        <family val="2"/>
      </rPr>
      <t xml:space="preserve">2 ~ 7 </t>
    </r>
    <r>
      <rPr>
        <sz val="11"/>
        <rFont val="微軟正黑體"/>
        <family val="2"/>
        <charset val="136"/>
      </rPr>
      <t xml:space="preserve">選項中選擇至少兩個選項填寫，例如 </t>
    </r>
    <r>
      <rPr>
        <sz val="11"/>
        <rFont val="Calibri"/>
        <family val="2"/>
      </rPr>
      <t xml:space="preserve">108-2 </t>
    </r>
    <r>
      <rPr>
        <sz val="11"/>
        <rFont val="微軟正黑體"/>
        <family val="2"/>
        <charset val="136"/>
      </rPr>
      <t>有返校上課，</t>
    </r>
    <r>
      <rPr>
        <sz val="11"/>
        <rFont val="Calibri"/>
        <family val="2"/>
      </rPr>
      <t xml:space="preserve">108-1 </t>
    </r>
    <r>
      <rPr>
        <sz val="11"/>
        <rFont val="微軟正黑體"/>
        <family val="2"/>
        <charset val="136"/>
      </rPr>
      <t>皆在實習，則至少需填報「</t>
    </r>
    <r>
      <rPr>
        <sz val="11"/>
        <rFont val="Calibri"/>
        <family val="2"/>
      </rPr>
      <t xml:space="preserve">2. 108-1 </t>
    </r>
    <r>
      <rPr>
        <sz val="11"/>
        <rFont val="微軟正黑體"/>
        <family val="2"/>
        <charset val="136"/>
      </rPr>
      <t>全學期皆在實習，無在校上課」和「</t>
    </r>
    <r>
      <rPr>
        <sz val="11"/>
        <rFont val="Calibri"/>
        <family val="2"/>
      </rPr>
      <t xml:space="preserve">5. 108-2 </t>
    </r>
    <r>
      <rPr>
        <sz val="11"/>
        <rFont val="微軟正黑體"/>
        <family val="2"/>
        <charset val="136"/>
      </rPr>
      <t xml:space="preserve">部分時間實習，仍有到校上課」兩種選項。
</t>
    </r>
    <r>
      <rPr>
        <b/>
        <sz val="12"/>
        <rFont val="Calibri"/>
        <family val="2"/>
      </rPr>
      <t>2 or 3. 108-1</t>
    </r>
    <r>
      <rPr>
        <b/>
        <sz val="12"/>
        <rFont val="微軟正黑體"/>
        <family val="2"/>
        <charset val="136"/>
      </rPr>
      <t>／</t>
    </r>
    <r>
      <rPr>
        <b/>
        <sz val="12"/>
        <rFont val="Calibri"/>
        <family val="2"/>
      </rPr>
      <t xml:space="preserve">108-2 </t>
    </r>
    <r>
      <rPr>
        <b/>
        <sz val="12"/>
        <rFont val="微軟正黑體"/>
        <family val="2"/>
        <charset val="136"/>
      </rPr>
      <t xml:space="preserve">全學期皆在實習，無在校上課：
</t>
    </r>
    <r>
      <rPr>
        <b/>
        <sz val="12"/>
        <color rgb="FF0033CC"/>
        <rFont val="微軟正黑體"/>
        <family val="2"/>
        <charset val="136"/>
      </rPr>
      <t>若同學有該學期返校上課，則不屬於本選項的定義。</t>
    </r>
    <r>
      <rPr>
        <sz val="11"/>
        <rFont val="微軟正黑體"/>
        <family val="2"/>
        <charset val="136"/>
      </rPr>
      <t xml:space="preserve">請依實際情況選擇 </t>
    </r>
    <r>
      <rPr>
        <sz val="11"/>
        <rFont val="Calibri"/>
        <family val="2"/>
      </rPr>
      <t xml:space="preserve">4~7 </t>
    </r>
    <r>
      <rPr>
        <sz val="11"/>
        <rFont val="微軟正黑體"/>
        <family val="2"/>
        <charset val="136"/>
      </rPr>
      <t>選項。</t>
    </r>
    <r>
      <rPr>
        <b/>
        <sz val="12"/>
        <color rgb="FF0033CC"/>
        <rFont val="Calibri"/>
        <family val="2"/>
      </rPr>
      <t xml:space="preserve">
</t>
    </r>
    <r>
      <rPr>
        <sz val="11"/>
        <rFont val="微軟正黑體"/>
        <family val="2"/>
        <charset val="136"/>
      </rPr>
      <t>若同學該學期超過一門的課程實習，無論這幾門課程是否到同一機構實習，皆請分開填報。（亦即，一個實習課程填報一筆資料，一位同學可能會有多次實習，此處計算的是實習人「</t>
    </r>
    <r>
      <rPr>
        <b/>
        <sz val="12"/>
        <color rgb="FF0033CC"/>
        <rFont val="微軟正黑體"/>
        <family val="2"/>
        <charset val="136"/>
      </rPr>
      <t>次</t>
    </r>
    <r>
      <rPr>
        <sz val="11"/>
        <rFont val="微軟正黑體"/>
        <family val="2"/>
        <charset val="136"/>
      </rPr>
      <t xml:space="preserve">」）。
</t>
    </r>
    <r>
      <rPr>
        <i/>
        <sz val="11"/>
        <rFont val="Calibri"/>
        <family val="2"/>
      </rPr>
      <t xml:space="preserve">
</t>
    </r>
    <r>
      <rPr>
        <b/>
        <sz val="12"/>
        <rFont val="Calibri"/>
        <family val="2"/>
      </rPr>
      <t>4. or 5. 108-1</t>
    </r>
    <r>
      <rPr>
        <b/>
        <sz val="12"/>
        <rFont val="微軟正黑體"/>
        <family val="2"/>
        <charset val="136"/>
      </rPr>
      <t>／</t>
    </r>
    <r>
      <rPr>
        <b/>
        <sz val="12"/>
        <rFont val="Calibri"/>
        <family val="2"/>
      </rPr>
      <t xml:space="preserve">108-2 </t>
    </r>
    <r>
      <rPr>
        <b/>
        <sz val="12"/>
        <rFont val="微軟正黑體"/>
        <family val="2"/>
        <charset val="136"/>
      </rPr>
      <t>部分時間實習，仍有到校上課：</t>
    </r>
    <r>
      <rPr>
        <sz val="11"/>
        <rFont val="Calibri"/>
        <family val="2"/>
      </rPr>
      <t xml:space="preserve">
</t>
    </r>
    <r>
      <rPr>
        <sz val="11"/>
        <rFont val="微軟正黑體"/>
        <family val="2"/>
        <charset val="136"/>
      </rPr>
      <t>填寫本選項者，代表同學該學期同時有課程與實習。可能是只修一門課，該課程同時要上課及實習；或者選了多門課程，其中有課程不需實習。
若同學該學期超過一門的課程實習，無論這幾門課程是否到同一機構實習，皆請分開填報。（亦即，一個實習課程填報一筆資料，一位同學可能會有多次實習，此處計算的是實習人「</t>
    </r>
    <r>
      <rPr>
        <b/>
        <sz val="12"/>
        <color rgb="FF0033CC"/>
        <rFont val="微軟正黑體"/>
        <family val="2"/>
        <charset val="136"/>
      </rPr>
      <t>次</t>
    </r>
    <r>
      <rPr>
        <sz val="11"/>
        <rFont val="微軟正黑體"/>
        <family val="2"/>
        <charset val="136"/>
      </rPr>
      <t xml:space="preserve">」）。
</t>
    </r>
    <r>
      <rPr>
        <b/>
        <sz val="12"/>
        <rFont val="Calibri"/>
        <family val="2"/>
      </rPr>
      <t xml:space="preserve">6. </t>
    </r>
    <r>
      <rPr>
        <b/>
        <sz val="12"/>
        <rFont val="微軟正黑體"/>
        <family val="2"/>
        <charset val="136"/>
      </rPr>
      <t>暑假期間實習、</t>
    </r>
    <r>
      <rPr>
        <b/>
        <sz val="12"/>
        <rFont val="Calibri"/>
        <family val="2"/>
      </rPr>
      <t xml:space="preserve">7. </t>
    </r>
    <r>
      <rPr>
        <b/>
        <sz val="12"/>
        <rFont val="微軟正黑體"/>
        <family val="2"/>
        <charset val="136"/>
      </rPr>
      <t xml:space="preserve">寒假期間實習：
</t>
    </r>
    <r>
      <rPr>
        <b/>
        <sz val="12"/>
        <color rgb="FF0033CC"/>
        <rFont val="微軟正黑體"/>
        <family val="2"/>
        <charset val="136"/>
      </rPr>
      <t>請因要實習課程的開課學期決定是否在本次填報。</t>
    </r>
    <r>
      <rPr>
        <sz val="11"/>
        <rFont val="微軟正黑體"/>
        <family val="2"/>
        <charset val="136"/>
      </rPr>
      <t xml:space="preserve">例如實習期間在 </t>
    </r>
    <r>
      <rPr>
        <sz val="11"/>
        <rFont val="Calibri"/>
        <family val="2"/>
      </rPr>
      <t>109.07 ~ 109.09</t>
    </r>
    <r>
      <rPr>
        <sz val="11"/>
        <rFont val="微軟正黑體"/>
        <family val="2"/>
        <charset val="136"/>
      </rPr>
      <t xml:space="preserve">，若是因 </t>
    </r>
    <r>
      <rPr>
        <sz val="11"/>
        <rFont val="Calibri"/>
        <family val="2"/>
      </rPr>
      <t xml:space="preserve">108-2 </t>
    </r>
    <r>
      <rPr>
        <sz val="11"/>
        <rFont val="微軟正黑體"/>
        <family val="2"/>
        <charset val="136"/>
      </rPr>
      <t xml:space="preserve">課程而實習，則於本次填報；若是因 </t>
    </r>
    <r>
      <rPr>
        <sz val="11"/>
        <rFont val="Calibri"/>
        <family val="2"/>
      </rPr>
      <t xml:space="preserve">109-1 </t>
    </r>
    <r>
      <rPr>
        <sz val="11"/>
        <rFont val="微軟正黑體"/>
        <family val="2"/>
        <charset val="136"/>
      </rPr>
      <t xml:space="preserve">課程而實習，請於 </t>
    </r>
    <r>
      <rPr>
        <sz val="11"/>
        <rFont val="Calibri"/>
        <family val="2"/>
      </rPr>
      <t xml:space="preserve">109 </t>
    </r>
    <r>
      <rPr>
        <sz val="11"/>
        <rFont val="微軟正黑體"/>
        <family val="2"/>
        <charset val="136"/>
      </rPr>
      <t>學年度再填寫。
若是因畢業條件而實習（</t>
    </r>
    <r>
      <rPr>
        <sz val="11"/>
        <rFont val="Calibri"/>
        <family val="2"/>
      </rPr>
      <t>M</t>
    </r>
    <r>
      <rPr>
        <sz val="11"/>
        <rFont val="微軟正黑體"/>
        <family val="2"/>
        <charset val="136"/>
      </rPr>
      <t>欄：實習原因為「</t>
    </r>
    <r>
      <rPr>
        <sz val="11"/>
        <rFont val="Calibri"/>
        <family val="2"/>
      </rPr>
      <t xml:space="preserve">2. </t>
    </r>
    <r>
      <rPr>
        <sz val="11"/>
        <rFont val="微軟正黑體"/>
        <family val="2"/>
        <charset val="136"/>
      </rPr>
      <t xml:space="preserve">畢業條件」），實習期間開始於 </t>
    </r>
    <r>
      <rPr>
        <sz val="11"/>
        <rFont val="Calibri"/>
        <family val="2"/>
      </rPr>
      <t>109.07</t>
    </r>
    <r>
      <rPr>
        <sz val="11"/>
        <rFont val="微軟正黑體"/>
        <family val="2"/>
        <charset val="136"/>
      </rPr>
      <t xml:space="preserve">，仍為 </t>
    </r>
    <r>
      <rPr>
        <sz val="11"/>
        <rFont val="Calibri"/>
        <family val="2"/>
      </rPr>
      <t xml:space="preserve">108 </t>
    </r>
    <r>
      <rPr>
        <sz val="11"/>
        <rFont val="微軟正黑體"/>
        <family val="2"/>
        <charset val="136"/>
      </rPr>
      <t xml:space="preserve">學年度，需於本次填報；若實習期間開始於 </t>
    </r>
    <r>
      <rPr>
        <sz val="11"/>
        <rFont val="Calibri"/>
        <family val="2"/>
      </rPr>
      <t>109.08</t>
    </r>
    <r>
      <rPr>
        <sz val="11"/>
        <rFont val="微軟正黑體"/>
        <family val="2"/>
        <charset val="136"/>
      </rPr>
      <t xml:space="preserve">，因此時為 </t>
    </r>
    <r>
      <rPr>
        <sz val="11"/>
        <rFont val="Calibri"/>
        <family val="2"/>
      </rPr>
      <t xml:space="preserve">109 </t>
    </r>
    <r>
      <rPr>
        <sz val="11"/>
        <rFont val="微軟正黑體"/>
        <family val="2"/>
        <charset val="136"/>
      </rPr>
      <t xml:space="preserve">學年度，請於 </t>
    </r>
    <r>
      <rPr>
        <sz val="11"/>
        <rFont val="Calibri"/>
        <family val="2"/>
      </rPr>
      <t xml:space="preserve">109 </t>
    </r>
    <r>
      <rPr>
        <sz val="11"/>
        <rFont val="微軟正黑體"/>
        <family val="2"/>
        <charset val="136"/>
      </rPr>
      <t>學年度再填報。</t>
    </r>
    <phoneticPr fontId="5" type="noConversion"/>
  </si>
  <si>
    <r>
      <t xml:space="preserve">實習課程的學分
</t>
    </r>
    <r>
      <rPr>
        <sz val="9"/>
        <color theme="1"/>
        <rFont val="微軟正黑體"/>
        <family val="2"/>
        <charset val="136"/>
      </rPr>
      <t>1. 以下情況無須填寫本欄：</t>
    </r>
    <r>
      <rPr>
        <b/>
        <sz val="9"/>
        <color rgb="FF0033CC"/>
        <rFont val="微軟正黑體"/>
        <family val="2"/>
        <charset val="136"/>
      </rPr>
      <t>【已用公式設定】</t>
    </r>
    <r>
      <rPr>
        <sz val="9"/>
        <color theme="1"/>
        <rFont val="微軟正黑體"/>
        <family val="2"/>
        <charset val="136"/>
      </rPr>
      <t xml:space="preserve">
(1) I欄實習類型為：「</t>
    </r>
    <r>
      <rPr>
        <sz val="9"/>
        <color rgb="FFFF0000"/>
        <rFont val="微軟正黑體"/>
        <family val="2"/>
        <charset val="136"/>
      </rPr>
      <t>學生事務處學生職業生涯發展中心定義（同學自行申請實習）</t>
    </r>
    <r>
      <rPr>
        <sz val="9"/>
        <color theme="1"/>
        <rFont val="微軟正黑體"/>
        <family val="2"/>
        <charset val="136"/>
      </rPr>
      <t>」
(2)  M欄實習原因為：「</t>
    </r>
    <r>
      <rPr>
        <sz val="9"/>
        <color rgb="FFFF0000"/>
        <rFont val="微軟正黑體"/>
        <family val="2"/>
        <charset val="136"/>
      </rPr>
      <t>畢業條件</t>
    </r>
    <r>
      <rPr>
        <sz val="9"/>
        <color theme="1"/>
        <rFont val="微軟正黑體"/>
        <family val="2"/>
        <charset val="136"/>
      </rPr>
      <t>」
2. K欄實習期間為：「</t>
    </r>
    <r>
      <rPr>
        <sz val="9"/>
        <color rgb="FFFF0000"/>
        <rFont val="微軟正黑體"/>
        <family val="2"/>
        <charset val="136"/>
      </rPr>
      <t>1. 108學年度全學年皆在實習，無在校上課</t>
    </r>
    <r>
      <rPr>
        <sz val="9"/>
        <color theme="1"/>
        <rFont val="微軟正黑體"/>
        <family val="2"/>
        <charset val="136"/>
      </rPr>
      <t>」，若有多門實習課程，請將學分數用</t>
    </r>
    <r>
      <rPr>
        <b/>
        <sz val="10"/>
        <color rgb="FF0033CC"/>
        <rFont val="微軟正黑體"/>
        <family val="2"/>
        <charset val="136"/>
      </rPr>
      <t>合計</t>
    </r>
    <r>
      <rPr>
        <sz val="9"/>
        <color theme="1"/>
        <rFont val="微軟正黑體"/>
        <family val="2"/>
        <charset val="136"/>
      </rPr>
      <t>方式表明</t>
    </r>
    <phoneticPr fontId="5" type="noConversion"/>
  </si>
  <si>
    <r>
      <rPr>
        <sz val="11"/>
        <rFont val="微軟正黑體"/>
        <family val="2"/>
        <charset val="136"/>
      </rPr>
      <t>「</t>
    </r>
    <r>
      <rPr>
        <sz val="11"/>
        <rFont val="Calibri"/>
        <family val="2"/>
      </rPr>
      <t>I</t>
    </r>
    <r>
      <rPr>
        <sz val="11"/>
        <rFont val="微軟正黑體"/>
        <family val="2"/>
        <charset val="136"/>
      </rPr>
      <t>欄：實習類型」選擇「學生事務處學生職業生涯發展中心定義」之實習與課程無關，無須填寫本欄。</t>
    </r>
    <r>
      <rPr>
        <sz val="11"/>
        <rFont val="Calibri"/>
        <family val="2"/>
      </rPr>
      <t xml:space="preserve">
</t>
    </r>
    <r>
      <rPr>
        <sz val="11"/>
        <rFont val="微軟正黑體"/>
        <family val="2"/>
        <charset val="136"/>
      </rPr>
      <t>「</t>
    </r>
    <r>
      <rPr>
        <sz val="11"/>
        <rFont val="Calibri"/>
        <family val="2"/>
      </rPr>
      <t>M</t>
    </r>
    <r>
      <rPr>
        <sz val="11"/>
        <rFont val="微軟正黑體"/>
        <family val="2"/>
        <charset val="136"/>
      </rPr>
      <t>欄：實習原因」選擇「畢業條件」之實習與課程無關，無須填寫本欄。</t>
    </r>
    <r>
      <rPr>
        <sz val="11"/>
        <rFont val="Calibri"/>
        <family val="2"/>
      </rPr>
      <t xml:space="preserve">
</t>
    </r>
    <r>
      <rPr>
        <sz val="11"/>
        <rFont val="微軟正黑體"/>
        <family val="2"/>
        <charset val="136"/>
      </rPr>
      <t>上述填寫限制皆已設定公式指引。</t>
    </r>
    <r>
      <rPr>
        <sz val="11"/>
        <rFont val="Calibri"/>
        <family val="2"/>
      </rPr>
      <t xml:space="preserve">
K</t>
    </r>
    <r>
      <rPr>
        <sz val="11"/>
        <rFont val="微軟正黑體"/>
        <family val="2"/>
        <charset val="136"/>
      </rPr>
      <t>欄實習期間為：「</t>
    </r>
    <r>
      <rPr>
        <sz val="11"/>
        <rFont val="Calibri"/>
        <family val="2"/>
      </rPr>
      <t>1. 108</t>
    </r>
    <r>
      <rPr>
        <sz val="11"/>
        <rFont val="微軟正黑體"/>
        <family val="2"/>
        <charset val="136"/>
      </rPr>
      <t>學年度全學年皆在實習，無在校上課」，若有多門實習課程，請將學分數用合計方式表明。</t>
    </r>
    <phoneticPr fontId="5" type="noConversion"/>
  </si>
  <si>
    <t>321. 荷蘭／尼德蘭</t>
    <phoneticPr fontId="5" type="noConversion"/>
  </si>
  <si>
    <r>
      <t>其他（請在</t>
    </r>
    <r>
      <rPr>
        <sz val="12"/>
        <color theme="1"/>
        <rFont val="Calibri"/>
        <family val="2"/>
      </rPr>
      <t>AD</t>
    </r>
    <r>
      <rPr>
        <sz val="12"/>
        <color theme="1"/>
        <rFont val="微軟正黑體"/>
        <family val="2"/>
        <charset val="136"/>
      </rPr>
      <t>欄位補充說明，教育部的系統只接受</t>
    </r>
    <r>
      <rPr>
        <sz val="12"/>
        <color theme="1"/>
        <rFont val="Calibri"/>
        <family val="2"/>
      </rPr>
      <t>15</t>
    </r>
    <r>
      <rPr>
        <sz val="12"/>
        <color theme="1"/>
        <rFont val="微軟正黑體"/>
        <family val="2"/>
        <charset val="136"/>
      </rPr>
      <t>字。）</t>
    </r>
    <phoneticPr fontId="5" type="noConversion"/>
  </si>
  <si>
    <t>【教育部補助】高等教育深耕計畫</t>
    <phoneticPr fontId="5" type="noConversion"/>
  </si>
  <si>
    <t>【教育部補助】新南向計畫：個別型學校</t>
    <phoneticPr fontId="5" type="noConversion"/>
  </si>
  <si>
    <t>【教育部補助】學海築夢</t>
    <phoneticPr fontId="5" type="noConversion"/>
  </si>
  <si>
    <t>【教育部補助】新南向計畫：學海築夢</t>
    <phoneticPr fontId="5" type="noConversion"/>
  </si>
  <si>
    <t>【教育部補助】其他計畫</t>
    <phoneticPr fontId="5" type="noConversion"/>
  </si>
  <si>
    <r>
      <t xml:space="preserve">1. </t>
    </r>
    <r>
      <rPr>
        <sz val="11"/>
        <rFont val="微軟正黑體"/>
        <family val="2"/>
        <charset val="136"/>
      </rPr>
      <t>經費補助意指</t>
    </r>
    <r>
      <rPr>
        <b/>
        <sz val="12"/>
        <color rgb="FFFF0000"/>
        <rFont val="微軟正黑體"/>
        <family val="2"/>
        <charset val="136"/>
      </rPr>
      <t>學校提供實習學生</t>
    </r>
    <r>
      <rPr>
        <sz val="11"/>
        <rFont val="微軟正黑體"/>
        <family val="2"/>
        <charset val="136"/>
      </rPr>
      <t>的補助，例如交通費、餐費、住宿費、保險費等，</t>
    </r>
    <r>
      <rPr>
        <b/>
        <sz val="12"/>
        <color rgb="FFFF0000"/>
        <rFont val="微軟正黑體"/>
        <family val="2"/>
        <charset val="136"/>
      </rPr>
      <t>非指</t>
    </r>
    <r>
      <rPr>
        <sz val="11"/>
        <rFont val="微軟正黑體"/>
        <family val="2"/>
        <charset val="136"/>
      </rPr>
      <t xml:space="preserve">學校提供實習機構的補助。
</t>
    </r>
    <r>
      <rPr>
        <sz val="11"/>
        <rFont val="Calibri"/>
        <family val="2"/>
      </rPr>
      <t xml:space="preserve">2. </t>
    </r>
    <r>
      <rPr>
        <sz val="11"/>
        <rFont val="微軟正黑體"/>
        <family val="2"/>
        <charset val="136"/>
      </rPr>
      <t>若經費來源超過一個，請填寫主要經費，</t>
    </r>
    <r>
      <rPr>
        <b/>
        <sz val="12"/>
        <color rgb="FFFF0000"/>
        <rFont val="微軟正黑體"/>
        <family val="2"/>
        <charset val="136"/>
      </rPr>
      <t>如果多個經費來源中包含深耕經費</t>
    </r>
    <r>
      <rPr>
        <sz val="12"/>
        <rFont val="微軟正黑體"/>
        <family val="2"/>
        <charset val="136"/>
      </rPr>
      <t>，依各級長官要求，請</t>
    </r>
    <r>
      <rPr>
        <b/>
        <u val="double"/>
        <sz val="18"/>
        <color rgb="FFFF0000"/>
        <rFont val="微軟正黑體"/>
        <family val="2"/>
        <charset val="136"/>
      </rPr>
      <t>直接填寫深耕經費</t>
    </r>
    <r>
      <rPr>
        <sz val="11"/>
        <rFont val="微軟正黑體"/>
        <family val="2"/>
        <charset val="136"/>
      </rPr>
      <t xml:space="preserve">。
</t>
    </r>
    <r>
      <rPr>
        <sz val="11"/>
        <rFont val="Calibri"/>
        <family val="2"/>
      </rPr>
      <t xml:space="preserve">3. </t>
    </r>
    <r>
      <rPr>
        <b/>
        <sz val="12"/>
        <color rgb="FFFF0000"/>
        <rFont val="微軟正黑體"/>
        <family val="2"/>
        <charset val="136"/>
      </rPr>
      <t>不知道為什麼，學校的長官（們）似乎認為高教深耕經費就是要拿來補助學生實習</t>
    </r>
    <r>
      <rPr>
        <sz val="11"/>
        <rFont val="微軟正黑體"/>
        <family val="2"/>
        <charset val="136"/>
      </rPr>
      <t>，</t>
    </r>
    <r>
      <rPr>
        <b/>
        <sz val="12"/>
        <color rgb="FF0033CC"/>
        <rFont val="微軟正黑體"/>
        <family val="2"/>
        <charset val="136"/>
      </rPr>
      <t>所以請仔細確認是否有使用深耕經費補助學生實習</t>
    </r>
    <r>
      <rPr>
        <sz val="11"/>
        <rFont val="微軟正黑體"/>
        <family val="2"/>
        <charset val="136"/>
      </rPr>
      <t>。長官們</t>
    </r>
    <r>
      <rPr>
        <b/>
        <sz val="18"/>
        <color rgb="FFFF0000"/>
        <rFont val="微軟正黑體"/>
        <family val="2"/>
        <charset val="136"/>
      </rPr>
      <t>覺得</t>
    </r>
    <r>
      <rPr>
        <sz val="11"/>
        <rFont val="微軟正黑體"/>
        <family val="2"/>
        <charset val="136"/>
      </rPr>
      <t xml:space="preserve">數字不對會一直叫你／妳們重填。
</t>
    </r>
    <r>
      <rPr>
        <sz val="11"/>
        <rFont val="Calibri"/>
        <family val="2"/>
      </rPr>
      <t xml:space="preserve">4. </t>
    </r>
    <r>
      <rPr>
        <sz val="11"/>
        <rFont val="微軟正黑體"/>
        <family val="2"/>
        <charset val="136"/>
      </rPr>
      <t xml:space="preserve">填寫「學校自有經費者」，不包含因各公私部門委辦計畫而撥款給學校的經費，請依補助單位是誰填寫，例如「【教育部補助】其他計畫」、「其他政府部門補助」或「境外政府或民間單位補助」
</t>
    </r>
    <r>
      <rPr>
        <sz val="11"/>
        <rFont val="Calibri"/>
        <family val="2"/>
      </rPr>
      <t xml:space="preserve">5. </t>
    </r>
    <r>
      <rPr>
        <sz val="11"/>
        <rFont val="微軟正黑體"/>
        <family val="2"/>
        <charset val="136"/>
      </rPr>
      <t>填寫「其他」者，請在</t>
    </r>
    <r>
      <rPr>
        <sz val="11"/>
        <rFont val="Calibri"/>
        <family val="2"/>
      </rPr>
      <t xml:space="preserve"> AD </t>
    </r>
    <r>
      <rPr>
        <sz val="11"/>
        <rFont val="微軟正黑體"/>
        <family val="2"/>
        <charset val="136"/>
      </rPr>
      <t>欄位補充說明，教育部的系統只接受</t>
    </r>
    <r>
      <rPr>
        <sz val="11"/>
        <rFont val="Calibri"/>
        <family val="2"/>
      </rPr>
      <t xml:space="preserve"> 15 </t>
    </r>
    <r>
      <rPr>
        <sz val="11"/>
        <rFont val="微軟正黑體"/>
        <family val="2"/>
        <charset val="136"/>
      </rPr>
      <t>字。</t>
    </r>
    <phoneticPr fontId="5" type="noConversion"/>
  </si>
  <si>
    <r>
      <t xml:space="preserve">1. </t>
    </r>
    <r>
      <rPr>
        <sz val="11"/>
        <rFont val="微軟正黑體"/>
        <family val="2"/>
        <charset val="136"/>
      </rPr>
      <t>請依貴系／所／學位學程與實習單位簽約情形勾選【合約；公函；其他證明文件】，相關證明文件皆需載明參與實習之：</t>
    </r>
    <r>
      <rPr>
        <sz val="11"/>
        <rFont val="Calibri"/>
        <family val="2"/>
      </rPr>
      <t xml:space="preserve">a. </t>
    </r>
    <r>
      <rPr>
        <sz val="11"/>
        <rFont val="微軟正黑體"/>
        <family val="2"/>
        <charset val="136"/>
      </rPr>
      <t>實習學生人數、</t>
    </r>
    <r>
      <rPr>
        <sz val="11"/>
        <rFont val="Calibri"/>
        <family val="2"/>
      </rPr>
      <t xml:space="preserve">b. </t>
    </r>
    <r>
      <rPr>
        <sz val="11"/>
        <rFont val="微軟正黑體"/>
        <family val="2"/>
        <charset val="136"/>
      </rPr>
      <t>系／所／學位學程別、</t>
    </r>
    <r>
      <rPr>
        <sz val="11"/>
        <rFont val="Calibri"/>
        <family val="2"/>
      </rPr>
      <t xml:space="preserve">c. </t>
    </r>
    <r>
      <rPr>
        <sz val="11"/>
        <rFont val="微軟正黑體"/>
        <family val="2"/>
        <charset val="136"/>
      </rPr>
      <t>需實習的課程名稱（與課程無關的實習無須此項資訊）、</t>
    </r>
    <r>
      <rPr>
        <sz val="11"/>
        <rFont val="Calibri"/>
        <family val="2"/>
      </rPr>
      <t xml:space="preserve">d. </t>
    </r>
    <r>
      <rPr>
        <sz val="11"/>
        <rFont val="微軟正黑體"/>
        <family val="2"/>
        <charset val="136"/>
      </rPr>
      <t>實習時數及</t>
    </r>
    <r>
      <rPr>
        <sz val="11"/>
        <rFont val="Calibri"/>
        <family val="2"/>
      </rPr>
      <t xml:space="preserve"> e. </t>
    </r>
    <r>
      <rPr>
        <sz val="11"/>
        <rFont val="微軟正黑體"/>
        <family val="2"/>
        <charset val="136"/>
      </rPr>
      <t xml:space="preserve">實習期間等資料。若同時有上述 </t>
    </r>
    <r>
      <rPr>
        <sz val="11"/>
        <rFont val="Calibri"/>
        <family val="2"/>
      </rPr>
      <t xml:space="preserve">2 </t>
    </r>
    <r>
      <rPr>
        <sz val="11"/>
        <rFont val="微軟正黑體"/>
        <family val="2"/>
        <charset val="136"/>
      </rPr>
      <t>種（含）以上證明文件，請</t>
    </r>
    <r>
      <rPr>
        <b/>
        <sz val="12"/>
        <color rgb="FF0033CC"/>
        <rFont val="微軟正黑體"/>
        <family val="2"/>
        <charset val="136"/>
      </rPr>
      <t>擇一</t>
    </r>
    <r>
      <rPr>
        <sz val="11"/>
        <rFont val="微軟正黑體"/>
        <family val="2"/>
        <charset val="136"/>
      </rPr>
      <t xml:space="preserve">勾選。
</t>
    </r>
    <r>
      <rPr>
        <sz val="11"/>
        <rFont val="Calibri"/>
        <family val="2"/>
      </rPr>
      <t xml:space="preserve">2. </t>
    </r>
    <r>
      <rPr>
        <sz val="11"/>
        <rFont val="微軟正黑體"/>
        <family val="2"/>
        <charset val="136"/>
      </rPr>
      <t xml:space="preserve">若貴系／所／學位學程並無與實習機構簽約或以公函規範實習規定，請選擇「無證明文件」；若合約或公函並未完整記載上述 </t>
    </r>
    <r>
      <rPr>
        <sz val="11"/>
        <rFont val="Calibri"/>
        <family val="2"/>
      </rPr>
      <t xml:space="preserve">a~e </t>
    </r>
    <r>
      <rPr>
        <sz val="11"/>
        <rFont val="微軟正黑體"/>
        <family val="2"/>
        <charset val="136"/>
      </rPr>
      <t>等</t>
    </r>
    <r>
      <rPr>
        <sz val="11"/>
        <rFont val="Calibri"/>
        <family val="2"/>
      </rPr>
      <t>5</t>
    </r>
    <r>
      <rPr>
        <sz val="11"/>
        <rFont val="微軟正黑體"/>
        <family val="2"/>
        <charset val="136"/>
      </rPr>
      <t>項資訊，請選擇「證明文件未載明實習資訊」。</t>
    </r>
    <r>
      <rPr>
        <b/>
        <sz val="12"/>
        <color rgb="FFFF0000"/>
        <rFont val="微軟正黑體"/>
        <family val="2"/>
        <charset val="136"/>
      </rPr>
      <t xml:space="preserve">選擇此兩選項者，請務必要求實習機構再行提供佐證文件以供查證。
</t>
    </r>
    <r>
      <rPr>
        <sz val="12"/>
        <color theme="1"/>
        <rFont val="Calibri"/>
        <family val="2"/>
      </rPr>
      <t xml:space="preserve">3. </t>
    </r>
    <r>
      <rPr>
        <sz val="12"/>
        <color theme="1"/>
        <rFont val="微軟正黑體"/>
        <family val="2"/>
        <charset val="136"/>
      </rPr>
      <t>承上，本校課務組網頁（</t>
    </r>
    <r>
      <rPr>
        <sz val="12"/>
        <color theme="1"/>
        <rFont val="Calibri"/>
        <family val="2"/>
      </rPr>
      <t>http://www.aca.ntu.edu.tw/curri/curs_intern.asp</t>
    </r>
    <r>
      <rPr>
        <sz val="12"/>
        <color theme="1"/>
        <rFont val="微軟正黑體"/>
        <family val="2"/>
        <charset val="136"/>
      </rPr>
      <t>）提供合約範本，</t>
    </r>
    <r>
      <rPr>
        <b/>
        <sz val="12"/>
        <color rgb="FFFF0000"/>
        <rFont val="微軟正黑體"/>
        <family val="2"/>
        <charset val="136"/>
      </rPr>
      <t>實習未簽約之系／所／學位學程請務必下載本文件</t>
    </r>
    <r>
      <rPr>
        <sz val="12"/>
        <color theme="1"/>
        <rFont val="微軟正黑體"/>
        <family val="2"/>
        <charset val="136"/>
      </rPr>
      <t>（</t>
    </r>
    <r>
      <rPr>
        <sz val="12"/>
        <color theme="1"/>
        <rFont val="Calibri"/>
        <family val="2"/>
      </rPr>
      <t>http://www.aca.ntu.edu.tw/curri/statute/</t>
    </r>
    <r>
      <rPr>
        <sz val="12"/>
        <color theme="1"/>
        <rFont val="微軟正黑體"/>
        <family val="2"/>
        <charset val="136"/>
      </rPr>
      <t>國立臺灣大學學生校外實習合約書</t>
    </r>
    <r>
      <rPr>
        <sz val="12"/>
        <color theme="1"/>
        <rFont val="Calibri"/>
        <family val="2"/>
      </rPr>
      <t>(</t>
    </r>
    <r>
      <rPr>
        <sz val="12"/>
        <color theme="1"/>
        <rFont val="微軟正黑體"/>
        <family val="2"/>
        <charset val="136"/>
      </rPr>
      <t>範例</t>
    </r>
    <r>
      <rPr>
        <sz val="12"/>
        <color theme="1"/>
        <rFont val="Calibri"/>
        <family val="2"/>
      </rPr>
      <t>).docx</t>
    </r>
    <r>
      <rPr>
        <sz val="12"/>
        <color theme="1"/>
        <rFont val="微軟正黑體"/>
        <family val="2"/>
        <charset val="136"/>
      </rPr>
      <t>），和實習機構補正簽約程序。</t>
    </r>
    <phoneticPr fontId="5" type="noConversion"/>
  </si>
  <si>
    <r>
      <t xml:space="preserve">因哪門課程而實習
</t>
    </r>
    <r>
      <rPr>
        <sz val="9"/>
        <color theme="1"/>
        <rFont val="微軟正黑體"/>
        <family val="2"/>
        <charset val="136"/>
      </rPr>
      <t>以下任一情況無須填寫本欄：</t>
    </r>
    <r>
      <rPr>
        <b/>
        <sz val="9"/>
        <color rgb="FF0033CC"/>
        <rFont val="微軟正黑體"/>
        <family val="2"/>
        <charset val="136"/>
      </rPr>
      <t>【已用公式設定】</t>
    </r>
    <r>
      <rPr>
        <sz val="9"/>
        <color theme="1"/>
        <rFont val="微軟正黑體"/>
        <family val="2"/>
        <charset val="136"/>
      </rPr>
      <t xml:space="preserve">
(1) I欄實習類型為：「</t>
    </r>
    <r>
      <rPr>
        <sz val="9"/>
        <color rgb="FFFF0000"/>
        <rFont val="微軟正黑體"/>
        <family val="2"/>
        <charset val="136"/>
      </rPr>
      <t>學生事務處學生職業生涯發展中心定義（同學自行申請實習）</t>
    </r>
    <r>
      <rPr>
        <sz val="9"/>
        <color theme="1"/>
        <rFont val="微軟正黑體"/>
        <family val="2"/>
        <charset val="136"/>
      </rPr>
      <t>」
(2) M欄實習原因為：「</t>
    </r>
    <r>
      <rPr>
        <sz val="9"/>
        <color rgb="FFFF0000"/>
        <rFont val="微軟正黑體"/>
        <family val="2"/>
        <charset val="136"/>
      </rPr>
      <t>畢業條件</t>
    </r>
    <r>
      <rPr>
        <sz val="9"/>
        <color theme="1"/>
        <rFont val="微軟正黑體"/>
        <family val="2"/>
        <charset val="136"/>
      </rPr>
      <t>」
2. K欄實習期間為：「</t>
    </r>
    <r>
      <rPr>
        <sz val="9"/>
        <color rgb="FFFF0000"/>
        <rFont val="微軟正黑體"/>
        <family val="2"/>
        <charset val="136"/>
      </rPr>
      <t>1. 108學年度全學年皆在實習，無在校上課</t>
    </r>
    <r>
      <rPr>
        <sz val="9"/>
        <color theme="1"/>
        <rFont val="微軟正黑體"/>
        <family val="2"/>
        <charset val="136"/>
      </rPr>
      <t>」</t>
    </r>
    <phoneticPr fontId="5" type="noConversion"/>
  </si>
  <si>
    <r>
      <rPr>
        <sz val="11"/>
        <rFont val="微軟正黑體"/>
        <family val="2"/>
        <charset val="136"/>
      </rPr>
      <t>僅有「</t>
    </r>
    <r>
      <rPr>
        <sz val="11"/>
        <rFont val="Calibri"/>
        <family val="2"/>
      </rPr>
      <t>K</t>
    </r>
    <r>
      <rPr>
        <sz val="11"/>
        <rFont val="微軟正黑體"/>
        <family val="2"/>
        <charset val="136"/>
      </rPr>
      <t>欄：實習期間」選擇「</t>
    </r>
    <r>
      <rPr>
        <sz val="11"/>
        <rFont val="Calibri"/>
        <family val="2"/>
      </rPr>
      <t xml:space="preserve">1.108 </t>
    </r>
    <r>
      <rPr>
        <sz val="11"/>
        <rFont val="微軟正黑體"/>
        <family val="2"/>
        <charset val="136"/>
      </rPr>
      <t>學年度全學年皆在實習，無在校上課」者，代表同學該學年所有課程都在實習，其修課資訊註冊組已有資料，無須填寫。填寫另外</t>
    </r>
    <r>
      <rPr>
        <sz val="11"/>
        <rFont val="Calibri"/>
        <family val="2"/>
      </rPr>
      <t>6</t>
    </r>
    <r>
      <rPr>
        <sz val="11"/>
        <rFont val="微軟正黑體"/>
        <family val="2"/>
        <charset val="136"/>
      </rPr>
      <t>個選項者，請將實習課程列出。</t>
    </r>
    <r>
      <rPr>
        <sz val="11"/>
        <rFont val="Calibri"/>
        <family val="2"/>
      </rPr>
      <t xml:space="preserve">
</t>
    </r>
    <r>
      <rPr>
        <sz val="11"/>
        <rFont val="微軟正黑體"/>
        <family val="2"/>
        <charset val="136"/>
      </rPr>
      <t>「</t>
    </r>
    <r>
      <rPr>
        <sz val="11"/>
        <rFont val="Calibri"/>
        <family val="2"/>
      </rPr>
      <t>I</t>
    </r>
    <r>
      <rPr>
        <sz val="11"/>
        <rFont val="微軟正黑體"/>
        <family val="2"/>
        <charset val="136"/>
      </rPr>
      <t>欄：實習類型」選擇「學生事務處學生職業生涯發展中心定義」之實習與課程無關，無須填寫本欄。
「</t>
    </r>
    <r>
      <rPr>
        <sz val="11"/>
        <rFont val="Calibri"/>
        <family val="2"/>
      </rPr>
      <t>M</t>
    </r>
    <r>
      <rPr>
        <sz val="11"/>
        <rFont val="微軟正黑體"/>
        <family val="2"/>
        <charset val="136"/>
      </rPr>
      <t>欄：實習原因」選擇「畢業條件」之實習與課程無關，無須填寫本欄。
上述填寫限制皆已設定公式指引。</t>
    </r>
    <phoneticPr fontId="5" type="noConversion"/>
  </si>
  <si>
    <t>實習機構統一編號
（在中華民國臺灣自由地區實習才要填，已設定公式避免誤填。）</t>
    <phoneticPr fontId="5" type="noConversion"/>
  </si>
  <si>
    <t>第壹部分：外系實習學生（不含雙主修、輔系修課學生）基本資訊</t>
    <phoneticPr fontId="5" type="noConversion"/>
  </si>
  <si>
    <t>無經費補助</t>
  </si>
  <si>
    <t>學生事務處學生職業生涯發展中心定義（同學自行申請實習）</t>
  </si>
  <si>
    <t>本校與實習單位沒簽約</t>
    <phoneticPr fontId="5" type="noConversion"/>
  </si>
  <si>
    <r>
      <rPr>
        <b/>
        <u/>
        <sz val="14"/>
        <color theme="1"/>
        <rFont val="微軟正黑體"/>
        <family val="2"/>
        <charset val="136"/>
      </rPr>
      <t>　　　　　　　　　　　　　日文</t>
    </r>
    <r>
      <rPr>
        <b/>
        <sz val="14"/>
        <color theme="1"/>
        <rFont val="微軟正黑體"/>
        <family val="2"/>
        <charset val="136"/>
      </rPr>
      <t>系／所／學位學程111學年度實習資料填報</t>
    </r>
    <phoneticPr fontId="5" type="noConversion"/>
  </si>
  <si>
    <t>實習期間
（實習類型為學生事務處學生職業生涯發展中心定義）
*此項，表單尚未更新為111學年度，請暫時使用108學期選項，系所之後修正為111學年</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</si>
</sst>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2"/>
      <color theme="1"/>
      <name val="新細明體"/>
      <family val="2"/>
      <charset val="136"/>
      <scheme val="minor"/>
    </font>
    <font>
      <sz val="12"/>
      <color theme="1"/>
      <name val="微軟正黑體"/>
      <family val="2"/>
      <charset val="136"/>
    </font>
    <font>
      <sz val="12"/>
      <color theme="1"/>
      <name val="微軟正黑體"/>
      <family val="2"/>
      <charset val="136"/>
    </font>
    <font>
      <sz val="12"/>
      <color theme="1"/>
      <name val="微軟正黑體"/>
      <family val="2"/>
      <charset val="136"/>
    </font>
    <font>
      <sz val="12"/>
      <color theme="1"/>
      <name val="微軟正黑體"/>
      <family val="2"/>
      <charset val="136"/>
    </font>
    <font>
      <sz val="9"/>
      <name val="新細明體"/>
      <family val="2"/>
      <charset val="136"/>
      <scheme val="minor"/>
    </font>
    <font>
      <b/>
      <sz val="12"/>
      <color theme="1"/>
      <name val="微軟正黑體"/>
      <family val="2"/>
      <charset val="136"/>
    </font>
    <font>
      <u/>
      <sz val="12"/>
      <color theme="10"/>
      <name val="新細明體"/>
      <family val="2"/>
      <charset val="136"/>
      <scheme val="minor"/>
    </font>
    <font>
      <sz val="12"/>
      <color theme="1"/>
      <name val="微軟正黑體"/>
      <family val="2"/>
      <charset val="136"/>
    </font>
    <font>
      <b/>
      <sz val="16"/>
      <color theme="1"/>
      <name val="微軟正黑體"/>
      <family val="2"/>
      <charset val="136"/>
    </font>
    <font>
      <b/>
      <sz val="11"/>
      <color theme="1"/>
      <name val="微軟正黑體"/>
      <family val="2"/>
      <charset val="136"/>
    </font>
    <font>
      <b/>
      <sz val="9"/>
      <color theme="1"/>
      <name val="微軟正黑體"/>
      <family val="2"/>
      <charset val="136"/>
    </font>
    <font>
      <sz val="11"/>
      <name val="微軟正黑體"/>
      <family val="2"/>
      <charset val="136"/>
    </font>
    <font>
      <b/>
      <sz val="11"/>
      <color rgb="FFFF0000"/>
      <name val="微軟正黑體"/>
      <family val="2"/>
      <charset val="136"/>
    </font>
    <font>
      <b/>
      <u/>
      <sz val="12"/>
      <color theme="10"/>
      <name val="微軟正黑體"/>
      <family val="2"/>
      <charset val="136"/>
    </font>
    <font>
      <sz val="12"/>
      <color theme="1"/>
      <name val="Calibri"/>
      <family val="2"/>
    </font>
    <font>
      <b/>
      <sz val="12"/>
      <color rgb="FFFF0000"/>
      <name val="微軟正黑體"/>
      <family val="2"/>
      <charset val="136"/>
    </font>
    <font>
      <sz val="12"/>
      <color theme="1"/>
      <name val="Calibri"/>
      <family val="2"/>
      <charset val="136"/>
    </font>
    <font>
      <b/>
      <sz val="12"/>
      <color rgb="FF0033CC"/>
      <name val="微軟正黑體"/>
      <family val="2"/>
      <charset val="136"/>
    </font>
    <font>
      <b/>
      <sz val="14"/>
      <color theme="1"/>
      <name val="微軟正黑體"/>
      <family val="2"/>
      <charset val="136"/>
    </font>
    <font>
      <b/>
      <u/>
      <sz val="14"/>
      <color theme="1"/>
      <name val="微軟正黑體"/>
      <family val="2"/>
      <charset val="136"/>
    </font>
    <font>
      <b/>
      <sz val="12"/>
      <color theme="1"/>
      <name val="新細明體"/>
      <family val="2"/>
      <charset val="136"/>
      <scheme val="minor"/>
    </font>
    <font>
      <b/>
      <sz val="14"/>
      <name val="微軟正黑體"/>
      <family val="2"/>
      <charset val="136"/>
    </font>
    <font>
      <b/>
      <sz val="13"/>
      <name val="微軟正黑體"/>
      <family val="2"/>
      <charset val="136"/>
    </font>
    <font>
      <b/>
      <sz val="14"/>
      <color theme="1"/>
      <name val="新細明體"/>
      <family val="2"/>
      <charset val="136"/>
      <scheme val="minor"/>
    </font>
    <font>
      <sz val="11"/>
      <name val="Microsoft JhengHei UI"/>
      <family val="2"/>
      <charset val="136"/>
    </font>
    <font>
      <sz val="10"/>
      <color theme="1"/>
      <name val="微軟正黑體"/>
      <family val="2"/>
      <charset val="136"/>
    </font>
    <font>
      <b/>
      <sz val="11"/>
      <name val="微軟正黑體"/>
      <family val="2"/>
      <charset val="136"/>
    </font>
    <font>
      <sz val="11"/>
      <name val="Arial"/>
      <family val="2"/>
    </font>
    <font>
      <sz val="9"/>
      <color theme="1"/>
      <name val="微軟正黑體"/>
      <family val="2"/>
      <charset val="136"/>
    </font>
    <font>
      <sz val="11"/>
      <color theme="1"/>
      <name val="微軟正黑體"/>
      <family val="2"/>
      <charset val="136"/>
    </font>
    <font>
      <b/>
      <sz val="12"/>
      <name val="微軟正黑體"/>
      <family val="2"/>
      <charset val="136"/>
    </font>
    <font>
      <b/>
      <sz val="11"/>
      <color rgb="FF0033CC"/>
      <name val="微軟正黑體"/>
      <family val="2"/>
      <charset val="136"/>
    </font>
    <font>
      <sz val="12"/>
      <name val="微軟正黑體"/>
      <family val="2"/>
      <charset val="136"/>
    </font>
    <font>
      <b/>
      <sz val="12"/>
      <color rgb="FFFF0000"/>
      <name val="Segoe UI Symbol"/>
      <family val="2"/>
    </font>
    <font>
      <sz val="11"/>
      <name val="Microsoft JhengHei UI"/>
      <family val="2"/>
      <charset val="1"/>
    </font>
    <font>
      <b/>
      <sz val="18"/>
      <color rgb="FFFF0000"/>
      <name val="微軟正黑體"/>
      <family val="2"/>
      <charset val="136"/>
    </font>
    <font>
      <sz val="9"/>
      <color rgb="FFFF0000"/>
      <name val="微軟正黑體"/>
      <family val="2"/>
      <charset val="136"/>
    </font>
    <font>
      <b/>
      <sz val="9"/>
      <color rgb="FF0033CC"/>
      <name val="微軟正黑體"/>
      <family val="2"/>
      <charset val="136"/>
    </font>
    <font>
      <b/>
      <sz val="10"/>
      <color rgb="FF0033CC"/>
      <name val="微軟正黑體"/>
      <family val="2"/>
      <charset val="136"/>
    </font>
    <font>
      <b/>
      <u val="double"/>
      <sz val="18"/>
      <color rgb="FFFF0000"/>
      <name val="微軟正黑體"/>
      <family val="2"/>
      <charset val="136"/>
    </font>
    <font>
      <sz val="11"/>
      <name val="Calibri"/>
      <family val="2"/>
    </font>
    <font>
      <b/>
      <sz val="11"/>
      <color rgb="FFFF0000"/>
      <name val="Calibri"/>
      <family val="2"/>
    </font>
    <font>
      <b/>
      <sz val="12"/>
      <color rgb="FFFF0000"/>
      <name val="Calibri"/>
      <family val="2"/>
    </font>
    <font>
      <b/>
      <sz val="13"/>
      <name val="Calibri"/>
      <family val="2"/>
    </font>
    <font>
      <b/>
      <sz val="11"/>
      <color rgb="FF0033CC"/>
      <name val="Calibri"/>
      <family val="2"/>
    </font>
    <font>
      <b/>
      <sz val="12"/>
      <name val="Calibri"/>
      <family val="2"/>
    </font>
    <font>
      <b/>
      <sz val="12"/>
      <color rgb="FF0033CC"/>
      <name val="Calibri"/>
      <family val="2"/>
    </font>
    <font>
      <i/>
      <sz val="11"/>
      <name val="Calibri"/>
      <family val="2"/>
    </font>
    <font>
      <sz val="11"/>
      <name val="Calibri"/>
      <family val="2"/>
      <charset val="136"/>
    </font>
  </fonts>
  <fills count="4">
    <fill>
      <patternFill patternType="none"/>
    </fill>
    <fill>
      <patternFill patternType="gray125"/>
    </fill>
    <fill>
      <patternFill patternType="solid">
        <fgColor rgb="FF99CCFF"/>
        <bgColor indexed="64"/>
      </patternFill>
    </fill>
    <fill>
      <patternFill patternType="solid">
        <fgColor rgb="FF92D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71">
    <xf numFmtId="0" fontId="0" fillId="0" borderId="0" xfId="0">
      <alignment vertical="center"/>
    </xf>
    <xf numFmtId="0" fontId="6" fillId="0" borderId="0" xfId="0" applyFont="1" applyAlignment="1">
      <alignment vertical="center" wrapText="1"/>
    </xf>
    <xf numFmtId="0" fontId="8" fillId="0" borderId="0" xfId="0" applyFont="1">
      <alignment vertical="center"/>
    </xf>
    <xf numFmtId="0" fontId="8" fillId="0" borderId="0" xfId="0" applyFont="1" applyAlignment="1">
      <alignment vertical="center" wrapText="1"/>
    </xf>
    <xf numFmtId="0" fontId="9" fillId="0" borderId="0" xfId="0" applyFont="1" applyAlignment="1">
      <alignment horizontal="center" vertical="center"/>
    </xf>
    <xf numFmtId="0" fontId="0" fillId="0" borderId="0" xfId="0">
      <alignment vertical="center"/>
    </xf>
    <xf numFmtId="0" fontId="8" fillId="0" borderId="0" xfId="0" applyFont="1">
      <alignment vertical="center"/>
    </xf>
    <xf numFmtId="0" fontId="15" fillId="0" borderId="0" xfId="0" applyFont="1">
      <alignment vertical="center"/>
    </xf>
    <xf numFmtId="0" fontId="15" fillId="0" borderId="0" xfId="0" applyFont="1" applyAlignment="1">
      <alignment horizontal="center" vertical="center"/>
    </xf>
    <xf numFmtId="0" fontId="21" fillId="0" borderId="0" xfId="0" applyFont="1">
      <alignment vertical="center"/>
    </xf>
    <xf numFmtId="0" fontId="19" fillId="0" borderId="0" xfId="0" applyFont="1" applyAlignment="1">
      <alignment horizontal="center" vertical="center"/>
    </xf>
    <xf numFmtId="0" fontId="21" fillId="0" borderId="0" xfId="0" applyFont="1" applyFill="1">
      <alignment vertical="center"/>
    </xf>
    <xf numFmtId="0" fontId="24" fillId="0" borderId="0" xfId="0" applyFont="1" applyAlignment="1">
      <alignment horizontal="center" vertical="center"/>
    </xf>
    <xf numFmtId="0" fontId="8" fillId="3" borderId="0" xfId="0" applyFont="1" applyFill="1">
      <alignment vertical="center"/>
    </xf>
    <xf numFmtId="0" fontId="19" fillId="0" borderId="0" xfId="0" applyFont="1" applyAlignment="1">
      <alignment vertical="center"/>
    </xf>
    <xf numFmtId="0" fontId="6" fillId="0" borderId="1" xfId="0" applyFont="1" applyFill="1" applyBorder="1" applyAlignment="1">
      <alignment horizontal="center" vertical="center" wrapText="1"/>
    </xf>
    <xf numFmtId="0" fontId="14" fillId="0" borderId="1" xfId="1" applyFont="1" applyFill="1" applyBorder="1" applyAlignment="1">
      <alignment horizontal="center" vertical="center" wrapText="1"/>
    </xf>
    <xf numFmtId="0" fontId="6" fillId="0" borderId="1" xfId="0" applyFont="1" applyBorder="1" applyAlignment="1">
      <alignment horizontal="left" vertical="center" wrapText="1"/>
    </xf>
    <xf numFmtId="0" fontId="14" fillId="0" borderId="1" xfId="1" applyFont="1" applyBorder="1" applyAlignment="1">
      <alignment horizontal="center" vertical="center" wrapText="1"/>
    </xf>
    <xf numFmtId="0" fontId="11" fillId="0" borderId="1" xfId="0" applyFont="1" applyBorder="1" applyAlignment="1">
      <alignment horizontal="center" vertical="center" wrapText="1"/>
    </xf>
    <xf numFmtId="0" fontId="31"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7" fillId="0" borderId="0" xfId="0" applyFont="1" applyAlignment="1">
      <alignment vertical="center" wrapText="1"/>
    </xf>
    <xf numFmtId="0" fontId="15" fillId="0" borderId="0" xfId="0" applyFont="1" applyAlignment="1">
      <alignment horizontal="left" vertical="center" wrapText="1"/>
    </xf>
    <xf numFmtId="0" fontId="4" fillId="0" borderId="0" xfId="0" applyFont="1" applyAlignment="1">
      <alignment vertical="center" wrapText="1"/>
    </xf>
    <xf numFmtId="0" fontId="15" fillId="0" borderId="0" xfId="0" applyFont="1" applyAlignment="1">
      <alignment horizontal="center" vertical="center" wrapText="1"/>
    </xf>
    <xf numFmtId="0" fontId="10" fillId="0" borderId="1" xfId="0" applyFont="1" applyBorder="1" applyAlignment="1">
      <alignment horizontal="center" vertical="center"/>
    </xf>
    <xf numFmtId="0" fontId="3" fillId="0" borderId="0" xfId="0" applyFont="1" applyAlignment="1">
      <alignment vertical="center" wrapText="1"/>
    </xf>
    <xf numFmtId="0" fontId="2" fillId="0" borderId="0" xfId="0" applyFont="1">
      <alignment vertical="center"/>
    </xf>
    <xf numFmtId="0" fontId="2" fillId="0" borderId="0" xfId="0" applyFont="1" applyAlignment="1">
      <alignment vertical="center" wrapText="1"/>
    </xf>
    <xf numFmtId="0" fontId="41" fillId="0" borderId="1" xfId="0" applyFont="1" applyFill="1" applyBorder="1" applyAlignment="1">
      <alignment vertical="center" wrapText="1"/>
    </xf>
    <xf numFmtId="0" fontId="41" fillId="0" borderId="1" xfId="0" applyFont="1" applyFill="1" applyBorder="1" applyAlignment="1">
      <alignment horizontal="left" vertical="center" wrapText="1"/>
    </xf>
    <xf numFmtId="0" fontId="41" fillId="0" borderId="1" xfId="0" applyFont="1" applyFill="1" applyBorder="1" applyAlignment="1">
      <alignment horizontal="center" vertical="center" wrapText="1"/>
    </xf>
    <xf numFmtId="0" fontId="49" fillId="0" borderId="1" xfId="0" applyFont="1" applyFill="1" applyBorder="1" applyAlignment="1">
      <alignment vertical="center" wrapText="1"/>
    </xf>
    <xf numFmtId="0" fontId="49" fillId="0" borderId="1" xfId="0" applyFont="1" applyFill="1" applyBorder="1" applyAlignment="1">
      <alignment horizontal="left" vertical="center" wrapText="1"/>
    </xf>
    <xf numFmtId="0" fontId="49" fillId="0" borderId="1" xfId="0" applyFont="1" applyFill="1" applyBorder="1" applyAlignment="1">
      <alignment horizontal="left" vertical="center" wrapText="1"/>
    </xf>
    <xf numFmtId="0" fontId="49" fillId="0" borderId="1" xfId="0" applyFont="1" applyFill="1" applyBorder="1" applyAlignment="1">
      <alignment horizontal="left" vertical="center" wrapText="1"/>
    </xf>
    <xf numFmtId="0" fontId="14" fillId="0" borderId="1" xfId="1" applyFont="1" applyFill="1" applyBorder="1" applyAlignment="1">
      <alignment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6" xfId="0" applyFont="1" applyFill="1" applyBorder="1" applyAlignment="1">
      <alignment horizontal="center" vertical="center" wrapText="1"/>
    </xf>
    <xf numFmtId="0" fontId="14" fillId="0" borderId="6" xfId="1" applyFont="1" applyFill="1" applyBorder="1" applyAlignment="1">
      <alignment horizontal="center" vertical="center" wrapText="1"/>
    </xf>
    <xf numFmtId="0" fontId="14" fillId="0" borderId="6" xfId="1" applyFont="1" applyBorder="1" applyAlignment="1">
      <alignment horizontal="center" vertical="center" wrapText="1"/>
    </xf>
    <xf numFmtId="0" fontId="6" fillId="0" borderId="6" xfId="0" applyFont="1" applyBorder="1" applyAlignment="1">
      <alignment horizontal="left" vertical="center" wrapText="1"/>
    </xf>
    <xf numFmtId="0" fontId="11" fillId="0" borderId="6" xfId="0" applyFont="1" applyBorder="1" applyAlignment="1">
      <alignment horizontal="center" vertical="center" wrapText="1"/>
    </xf>
    <xf numFmtId="0" fontId="14" fillId="0" borderId="6" xfId="1" applyFont="1" applyFill="1" applyBorder="1" applyAlignment="1">
      <alignment vertical="center" wrapText="1"/>
    </xf>
    <xf numFmtId="0" fontId="31" fillId="0" borderId="6" xfId="0" applyFont="1" applyFill="1" applyBorder="1" applyAlignment="1">
      <alignment horizontal="center" vertical="center" wrapText="1"/>
    </xf>
    <xf numFmtId="0" fontId="15" fillId="0" borderId="1" xfId="0" applyFont="1" applyBorder="1">
      <alignment vertical="center"/>
    </xf>
    <xf numFmtId="0" fontId="3" fillId="0" borderId="1" xfId="0" applyFont="1" applyBorder="1" applyAlignment="1">
      <alignment vertical="center" wrapText="1"/>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2" fillId="0" borderId="1" xfId="0" applyFont="1" applyBorder="1" applyAlignment="1">
      <alignment vertical="center" wrapText="1"/>
    </xf>
    <xf numFmtId="0" fontId="1" fillId="0" borderId="1" xfId="0" applyFont="1" applyBorder="1">
      <alignment vertical="center"/>
    </xf>
    <xf numFmtId="0" fontId="8" fillId="0" borderId="1" xfId="0" applyFont="1" applyBorder="1" applyAlignment="1">
      <alignment horizontal="center" vertical="center" wrapText="1"/>
    </xf>
    <xf numFmtId="0" fontId="0" fillId="0" borderId="1" xfId="0" applyBorder="1" applyAlignment="1">
      <alignment horizontal="center" vertical="center"/>
    </xf>
    <xf numFmtId="0" fontId="6" fillId="0" borderId="1" xfId="0" applyFont="1" applyBorder="1" applyAlignment="1">
      <alignment horizontal="center" vertical="center" wrapText="1"/>
    </xf>
    <xf numFmtId="0" fontId="22" fillId="2"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23"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41" fillId="0" borderId="1" xfId="0" applyFont="1" applyFill="1" applyBorder="1" applyAlignment="1">
      <alignment horizontal="left" vertical="center" wrapText="1"/>
    </xf>
    <xf numFmtId="0" fontId="41" fillId="0" borderId="1" xfId="0" applyFont="1" applyFill="1" applyBorder="1" applyAlignment="1">
      <alignment horizontal="center" vertical="center" wrapText="1"/>
    </xf>
    <xf numFmtId="0" fontId="49" fillId="0" borderId="1" xfId="0" applyFont="1" applyFill="1" applyBorder="1" applyAlignment="1">
      <alignment horizontal="left" vertical="center" wrapText="1"/>
    </xf>
    <xf numFmtId="0" fontId="14" fillId="0" borderId="1" xfId="1"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9" fillId="0" borderId="5" xfId="0" applyFont="1" applyBorder="1" applyAlignment="1">
      <alignment horizontal="center" vertical="center"/>
    </xf>
  </cellXfs>
  <cellStyles count="2">
    <cellStyle name="一般" xfId="0" builtinId="0"/>
    <cellStyle name="超連結" xfId="1" builtinId="8"/>
  </cellStyles>
  <dxfs count="0"/>
  <tableStyles count="0" defaultTableStyle="TableStyleMedium2" defaultPivotStyle="PivotStyleLight16"/>
  <colors>
    <mruColors>
      <color rgb="FF0033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open?id=1cRPdUQ3DfcLvNEzXEYTq2DiJlQxc4ZT1" TargetMode="External"/><Relationship Id="rId1" Type="http://schemas.openxmlformats.org/officeDocument/2006/relationships/hyperlink" Target="https://drive.google.com/open?id=1pSED6tD09W9JlQHDl5pBSsebK2dgS_O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84511-8691-4C38-A97F-699503B0D118}">
  <sheetPr>
    <pageSetUpPr fitToPage="1"/>
  </sheetPr>
  <dimension ref="A1:C29"/>
  <sheetViews>
    <sheetView topLeftCell="A13" workbookViewId="0">
      <selection activeCell="C11" sqref="C11:C12"/>
    </sheetView>
  </sheetViews>
  <sheetFormatPr defaultRowHeight="16.5" x14ac:dyDescent="0.25"/>
  <cols>
    <col min="1" max="1" width="20.75" style="5" customWidth="1"/>
    <col min="2" max="2" width="29.375" style="7" customWidth="1"/>
    <col min="3" max="3" width="91.875" style="7" customWidth="1"/>
  </cols>
  <sheetData>
    <row r="1" spans="1:3" ht="36" customHeight="1" x14ac:dyDescent="0.25">
      <c r="A1" s="57" t="s">
        <v>501</v>
      </c>
      <c r="B1" s="57"/>
      <c r="C1" s="57"/>
    </row>
    <row r="2" spans="1:3" s="5" customFormat="1" ht="186" x14ac:dyDescent="0.25">
      <c r="A2" s="58" t="s">
        <v>463</v>
      </c>
      <c r="B2" s="58"/>
      <c r="C2" s="33" t="s">
        <v>518</v>
      </c>
    </row>
    <row r="3" spans="1:3" s="5" customFormat="1" ht="60" x14ac:dyDescent="0.25">
      <c r="A3" s="59" t="s">
        <v>465</v>
      </c>
      <c r="B3" s="59"/>
      <c r="C3" s="30" t="s">
        <v>502</v>
      </c>
    </row>
    <row r="4" spans="1:3" s="9" customFormat="1" ht="36" customHeight="1" x14ac:dyDescent="0.25">
      <c r="A4" s="60" t="s">
        <v>449</v>
      </c>
      <c r="B4" s="60"/>
      <c r="C4" s="60"/>
    </row>
    <row r="5" spans="1:3" s="11" customFormat="1" ht="69.75" customHeight="1" x14ac:dyDescent="0.25">
      <c r="A5" s="61" t="s">
        <v>474</v>
      </c>
      <c r="B5" s="30" t="s">
        <v>520</v>
      </c>
      <c r="C5" s="34" t="s">
        <v>519</v>
      </c>
    </row>
    <row r="6" spans="1:3" s="11" customFormat="1" ht="24" customHeight="1" x14ac:dyDescent="0.25">
      <c r="A6" s="61"/>
      <c r="B6" s="30" t="s">
        <v>521</v>
      </c>
      <c r="C6" s="31" t="s">
        <v>503</v>
      </c>
    </row>
    <row r="7" spans="1:3" s="5" customFormat="1" ht="111" customHeight="1" x14ac:dyDescent="0.25">
      <c r="A7" s="62"/>
      <c r="B7" s="30" t="s">
        <v>522</v>
      </c>
      <c r="C7" s="30" t="s">
        <v>523</v>
      </c>
    </row>
    <row r="8" spans="1:3" s="5" customFormat="1" ht="357" customHeight="1" x14ac:dyDescent="0.25">
      <c r="A8" s="56" t="s">
        <v>475</v>
      </c>
      <c r="B8" s="63" t="s">
        <v>464</v>
      </c>
      <c r="C8" s="63" t="s">
        <v>524</v>
      </c>
    </row>
    <row r="9" spans="1:3" s="5" customFormat="1" ht="111.75" customHeight="1" x14ac:dyDescent="0.25">
      <c r="A9" s="56"/>
      <c r="B9" s="63"/>
      <c r="C9" s="63"/>
    </row>
    <row r="10" spans="1:3" ht="207" customHeight="1" x14ac:dyDescent="0.25">
      <c r="A10" s="56"/>
      <c r="B10" s="30" t="s">
        <v>478</v>
      </c>
      <c r="C10" s="31" t="s">
        <v>545</v>
      </c>
    </row>
    <row r="11" spans="1:3" s="5" customFormat="1" ht="399.95" customHeight="1" x14ac:dyDescent="0.25">
      <c r="A11" s="56"/>
      <c r="B11" s="64" t="s">
        <v>504</v>
      </c>
      <c r="C11" s="65" t="s">
        <v>534</v>
      </c>
    </row>
    <row r="12" spans="1:3" s="5" customFormat="1" ht="186.75" customHeight="1" x14ac:dyDescent="0.25">
      <c r="A12" s="56"/>
      <c r="B12" s="64"/>
      <c r="C12" s="63"/>
    </row>
    <row r="13" spans="1:3" s="5" customFormat="1" ht="105" customHeight="1" x14ac:dyDescent="0.25">
      <c r="A13" s="56"/>
      <c r="B13" s="32" t="s">
        <v>505</v>
      </c>
      <c r="C13" s="34" t="s">
        <v>525</v>
      </c>
    </row>
    <row r="14" spans="1:3" s="5" customFormat="1" ht="36" customHeight="1" x14ac:dyDescent="0.25">
      <c r="A14" s="56"/>
      <c r="B14" s="66" t="s">
        <v>527</v>
      </c>
      <c r="C14" s="66"/>
    </row>
    <row r="15" spans="1:3" s="5" customFormat="1" ht="36" customHeight="1" x14ac:dyDescent="0.25">
      <c r="A15" s="56"/>
      <c r="B15" s="66" t="s">
        <v>526</v>
      </c>
      <c r="C15" s="66"/>
    </row>
    <row r="16" spans="1:3" s="5" customFormat="1" ht="149.25" customHeight="1" x14ac:dyDescent="0.25">
      <c r="A16" s="56"/>
      <c r="B16" s="30" t="s">
        <v>506</v>
      </c>
      <c r="C16" s="35" t="s">
        <v>533</v>
      </c>
    </row>
    <row r="17" spans="1:3" s="5" customFormat="1" ht="139.5" customHeight="1" x14ac:dyDescent="0.25">
      <c r="A17" s="56"/>
      <c r="B17" s="30" t="s">
        <v>507</v>
      </c>
      <c r="C17" s="35" t="s">
        <v>547</v>
      </c>
    </row>
    <row r="18" spans="1:3" s="5" customFormat="1" ht="145.5" customHeight="1" x14ac:dyDescent="0.25">
      <c r="A18" s="56"/>
      <c r="B18" s="30" t="s">
        <v>508</v>
      </c>
      <c r="C18" s="36" t="s">
        <v>536</v>
      </c>
    </row>
    <row r="19" spans="1:3" ht="369" customHeight="1" x14ac:dyDescent="0.25">
      <c r="A19" s="54" t="s">
        <v>476</v>
      </c>
      <c r="B19" s="30" t="s">
        <v>485</v>
      </c>
      <c r="C19" s="31" t="s">
        <v>532</v>
      </c>
    </row>
    <row r="20" spans="1:3" s="5" customFormat="1" ht="94.5" customHeight="1" x14ac:dyDescent="0.25">
      <c r="A20" s="55"/>
      <c r="B20" s="30" t="s">
        <v>509</v>
      </c>
      <c r="C20" s="31" t="s">
        <v>510</v>
      </c>
    </row>
    <row r="21" spans="1:3" s="5" customFormat="1" ht="77.25" customHeight="1" x14ac:dyDescent="0.25">
      <c r="A21" s="55"/>
      <c r="B21" s="30" t="s">
        <v>511</v>
      </c>
      <c r="C21" s="31" t="s">
        <v>531</v>
      </c>
    </row>
    <row r="22" spans="1:3" s="5" customFormat="1" ht="22.5" customHeight="1" x14ac:dyDescent="0.25">
      <c r="A22" s="55"/>
      <c r="B22" s="30" t="s">
        <v>512</v>
      </c>
      <c r="C22" s="31" t="s">
        <v>513</v>
      </c>
    </row>
    <row r="23" spans="1:3" s="5" customFormat="1" ht="78" x14ac:dyDescent="0.25">
      <c r="A23" s="55"/>
      <c r="B23" s="30" t="s">
        <v>484</v>
      </c>
      <c r="C23" s="31" t="s">
        <v>514</v>
      </c>
    </row>
    <row r="24" spans="1:3" s="5" customFormat="1" ht="108" x14ac:dyDescent="0.25">
      <c r="A24" s="56" t="s">
        <v>477</v>
      </c>
      <c r="B24" s="30" t="s">
        <v>515</v>
      </c>
      <c r="C24" s="31" t="s">
        <v>530</v>
      </c>
    </row>
    <row r="25" spans="1:3" s="5" customFormat="1" ht="247.5" customHeight="1" x14ac:dyDescent="0.25">
      <c r="A25" s="55"/>
      <c r="B25" s="30" t="s">
        <v>479</v>
      </c>
      <c r="C25" s="35" t="s">
        <v>529</v>
      </c>
    </row>
    <row r="26" spans="1:3" s="5" customFormat="1" ht="110.25" customHeight="1" x14ac:dyDescent="0.25">
      <c r="A26" s="55"/>
      <c r="B26" s="30" t="s">
        <v>480</v>
      </c>
      <c r="C26" s="31" t="s">
        <v>516</v>
      </c>
    </row>
    <row r="27" spans="1:3" s="5" customFormat="1" ht="230.25" customHeight="1" x14ac:dyDescent="0.25">
      <c r="A27" s="55"/>
      <c r="B27" s="30" t="s">
        <v>481</v>
      </c>
      <c r="C27" s="31" t="s">
        <v>544</v>
      </c>
    </row>
    <row r="28" spans="1:3" s="5" customFormat="1" ht="36.75" customHeight="1" x14ac:dyDescent="0.25">
      <c r="A28" s="55"/>
      <c r="B28" s="30" t="s">
        <v>482</v>
      </c>
      <c r="C28" s="35" t="s">
        <v>528</v>
      </c>
    </row>
    <row r="29" spans="1:3" s="5" customFormat="1" ht="33" x14ac:dyDescent="0.25">
      <c r="A29" s="21" t="s">
        <v>492</v>
      </c>
      <c r="B29" s="30" t="s">
        <v>483</v>
      </c>
      <c r="C29" s="31" t="s">
        <v>517</v>
      </c>
    </row>
  </sheetData>
  <mergeCells count="14">
    <mergeCell ref="A19:A23"/>
    <mergeCell ref="A24:A28"/>
    <mergeCell ref="A1:C1"/>
    <mergeCell ref="A2:B2"/>
    <mergeCell ref="A3:B3"/>
    <mergeCell ref="A4:C4"/>
    <mergeCell ref="A5:A7"/>
    <mergeCell ref="C8:C9"/>
    <mergeCell ref="B8:B9"/>
    <mergeCell ref="B11:B12"/>
    <mergeCell ref="C11:C12"/>
    <mergeCell ref="B14:C14"/>
    <mergeCell ref="A8:A18"/>
    <mergeCell ref="B15:C15"/>
  </mergeCells>
  <phoneticPr fontId="5" type="noConversion"/>
  <hyperlinks>
    <hyperlink ref="B14:C14" r:id="rId1" display="「K欄：實習期間」的選項會影響後續欄位填寫，請點選以參考範例說明，避免誤填寫。（docx檔）" xr:uid="{764AEFD6-C6AF-4B8D-86C9-52524E1557A0}"/>
    <hyperlink ref="B15:C15" r:id="rId2" display="「K欄：實習期間」的選項會影響後續欄位填寫，請點選以參考範例說明，避免誤填寫。（pdf檔）" xr:uid="{E6A27079-CAC0-46C7-BCE8-2A60CC7A7A92}"/>
  </hyperlinks>
  <pageMargins left="0.7" right="0.7" top="0.75" bottom="0.75" header="0.3" footer="0.3"/>
  <pageSetup paperSize="9" scale="61" fitToHeight="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9C867-0252-4ABD-97B9-DD92D0227239}">
  <sheetPr>
    <tabColor rgb="FFFF0000"/>
    <pageSetUpPr fitToPage="1"/>
  </sheetPr>
  <dimension ref="A1:AJ362"/>
  <sheetViews>
    <sheetView tabSelected="1" zoomScale="80" zoomScaleNormal="80" workbookViewId="0">
      <selection activeCell="C4" sqref="C4"/>
    </sheetView>
  </sheetViews>
  <sheetFormatPr defaultRowHeight="16.5" x14ac:dyDescent="0.25"/>
  <cols>
    <col min="1" max="1" width="19.125" style="5" customWidth="1"/>
    <col min="2" max="2" width="45.5" style="5" customWidth="1"/>
    <col min="3" max="3" width="13.875" customWidth="1"/>
    <col min="4" max="4" width="17.5" customWidth="1"/>
    <col min="5" max="5" width="19.25" customWidth="1"/>
    <col min="6" max="6" width="11.5" customWidth="1"/>
    <col min="7" max="7" width="11.5" style="5" customWidth="1"/>
    <col min="9" max="9" width="49.5" style="5" customWidth="1"/>
    <col min="10" max="10" width="44.75" customWidth="1"/>
    <col min="11" max="12" width="40.5" style="5" customWidth="1"/>
    <col min="13" max="13" width="25.5" style="5" customWidth="1"/>
    <col min="14" max="14" width="43.75" style="5" customWidth="1"/>
    <col min="15" max="15" width="30" style="5" customWidth="1"/>
    <col min="16" max="16" width="43" style="5" customWidth="1"/>
    <col min="17" max="18" width="25" bestFit="1" customWidth="1"/>
    <col min="19" max="19" width="30" customWidth="1"/>
    <col min="20" max="20" width="24.625" customWidth="1"/>
    <col min="21" max="21" width="17.125" customWidth="1"/>
    <col min="22" max="22" width="17.125" style="5" customWidth="1"/>
    <col min="23" max="23" width="16.25" customWidth="1"/>
    <col min="24" max="24" width="26" customWidth="1"/>
    <col min="25" max="25" width="18.5" customWidth="1"/>
    <col min="26" max="26" width="24.75" customWidth="1"/>
    <col min="27" max="27" width="23.875" customWidth="1"/>
    <col min="28" max="28" width="40.375" customWidth="1"/>
    <col min="29" max="29" width="21.125" style="5" customWidth="1"/>
    <col min="30" max="30" width="24.125" customWidth="1"/>
  </cols>
  <sheetData>
    <row r="1" spans="1:36" s="5" customFormat="1" ht="27.75" customHeight="1" x14ac:dyDescent="0.25">
      <c r="A1" s="70" t="s">
        <v>553</v>
      </c>
      <c r="B1" s="70"/>
      <c r="C1" s="70"/>
      <c r="D1" s="14"/>
      <c r="E1" s="14"/>
      <c r="F1" s="14"/>
      <c r="G1" s="14"/>
      <c r="H1" s="14"/>
    </row>
    <row r="2" spans="1:36" s="5" customFormat="1" ht="27.75" customHeight="1" x14ac:dyDescent="0.25">
      <c r="A2" s="67" t="s">
        <v>493</v>
      </c>
      <c r="B2" s="68"/>
      <c r="C2" s="68"/>
      <c r="D2" s="68"/>
      <c r="E2" s="68"/>
      <c r="F2" s="68"/>
      <c r="G2" s="68"/>
      <c r="H2" s="69"/>
      <c r="I2" s="67" t="s">
        <v>494</v>
      </c>
      <c r="J2" s="68"/>
      <c r="K2" s="68"/>
      <c r="L2" s="68"/>
      <c r="M2" s="68"/>
      <c r="N2" s="68"/>
      <c r="O2" s="68"/>
      <c r="P2" s="69"/>
      <c r="Q2" s="67" t="s">
        <v>495</v>
      </c>
      <c r="R2" s="68"/>
      <c r="S2" s="68"/>
      <c r="T2" s="68"/>
      <c r="U2" s="68"/>
      <c r="V2" s="68"/>
      <c r="W2" s="68"/>
      <c r="X2" s="69"/>
      <c r="Y2" s="67" t="s">
        <v>489</v>
      </c>
      <c r="Z2" s="68"/>
      <c r="AA2" s="68"/>
      <c r="AB2" s="68"/>
      <c r="AC2" s="69"/>
      <c r="AD2" s="26" t="s">
        <v>490</v>
      </c>
    </row>
    <row r="3" spans="1:36" s="1" customFormat="1" ht="154.5" customHeight="1" x14ac:dyDescent="0.25">
      <c r="A3" s="39" t="s">
        <v>461</v>
      </c>
      <c r="B3" s="39" t="s">
        <v>462</v>
      </c>
      <c r="C3" s="39" t="s">
        <v>0</v>
      </c>
      <c r="D3" s="39" t="s">
        <v>1</v>
      </c>
      <c r="E3" s="40" t="s">
        <v>2</v>
      </c>
      <c r="F3" s="40" t="s">
        <v>3</v>
      </c>
      <c r="G3" s="40" t="s">
        <v>290</v>
      </c>
      <c r="H3" s="40" t="s">
        <v>289</v>
      </c>
      <c r="I3" s="41" t="s">
        <v>488</v>
      </c>
      <c r="J3" s="42" t="s">
        <v>292</v>
      </c>
      <c r="K3" s="42" t="s">
        <v>486</v>
      </c>
      <c r="L3" s="42" t="s">
        <v>554</v>
      </c>
      <c r="M3" s="43" t="s">
        <v>496</v>
      </c>
      <c r="N3" s="43" t="s">
        <v>546</v>
      </c>
      <c r="O3" s="43" t="s">
        <v>535</v>
      </c>
      <c r="P3" s="44" t="s">
        <v>468</v>
      </c>
      <c r="Q3" s="39" t="s">
        <v>4</v>
      </c>
      <c r="R3" s="42" t="s">
        <v>450</v>
      </c>
      <c r="S3" s="41" t="s">
        <v>258</v>
      </c>
      <c r="T3" s="39" t="s">
        <v>5</v>
      </c>
      <c r="U3" s="45" t="s">
        <v>548</v>
      </c>
      <c r="V3" s="40" t="s">
        <v>291</v>
      </c>
      <c r="W3" s="39" t="s">
        <v>497</v>
      </c>
      <c r="X3" s="39" t="s">
        <v>6</v>
      </c>
      <c r="Y3" s="39" t="s">
        <v>467</v>
      </c>
      <c r="Z3" s="39" t="s">
        <v>473</v>
      </c>
      <c r="AA3" s="39" t="s">
        <v>466</v>
      </c>
      <c r="AB3" s="42" t="s">
        <v>491</v>
      </c>
      <c r="AC3" s="46" t="s">
        <v>498</v>
      </c>
      <c r="AD3" s="39" t="s">
        <v>7</v>
      </c>
    </row>
    <row r="4" spans="1:36" s="47" customFormat="1" ht="39.950000000000003" customHeight="1" x14ac:dyDescent="0.25">
      <c r="A4" s="47" t="s">
        <v>294</v>
      </c>
      <c r="B4" s="47" t="s">
        <v>364</v>
      </c>
      <c r="I4" s="48" t="s">
        <v>551</v>
      </c>
      <c r="J4" s="49"/>
      <c r="K4" s="50" t="str">
        <f t="shared" ref="K4:K68" si="0">IF(I4="學生事務處學生職業生涯發展中心定義（同學自行申請實習）","不適用","")</f>
        <v>不適用</v>
      </c>
      <c r="L4" s="50" t="str">
        <f t="shared" ref="L4:L68" si="1">IF(I4="教育部大學校院校務資料庫定義（與取得學分或畢業資格有關之實習）","不適用","")</f>
        <v/>
      </c>
      <c r="M4" s="51" t="str">
        <f t="shared" ref="M4:M68" si="2">IF(I4="學生事務處學生職業生涯發展中心定義（同學自行申請實習）","不適用"," " )</f>
        <v>不適用</v>
      </c>
      <c r="N4" s="51" t="str">
        <f>IF(OR(OR(I4="學生事務處學生職業生涯發展中心定義（同學自行申請實習）",M4="2. 畢業條件"),K4="1. 108學年度全學年皆在實習，無在校上課"),"不適用","")</f>
        <v>不適用</v>
      </c>
      <c r="O4" s="51" t="str">
        <f>IF(OR(OR(I4="學生事務處學生職業生涯發展中心定義（同學自行申請實習）",M4="2. 畢業條件"),),"不適用","")</f>
        <v>不適用</v>
      </c>
      <c r="P4" s="50"/>
      <c r="U4" s="47" t="str">
        <f>IF(AND(Q4 &lt;&gt; "0. 中華民國臺灣自由地區",Q4&lt;&gt;""),"不適用","")</f>
        <v/>
      </c>
      <c r="W4" s="47" t="str">
        <f>IF(AND(Q4 &lt;&gt; "0. 中華民國臺灣自由地區",Q4&lt;&gt;""),"不適用","")</f>
        <v/>
      </c>
      <c r="Z4" s="52"/>
      <c r="AB4" s="47" t="s">
        <v>550</v>
      </c>
      <c r="AC4" s="47" t="str">
        <f>IF(AB4="無經費補助","不用填"," " )</f>
        <v>不用填</v>
      </c>
      <c r="AD4" s="53" t="s">
        <v>552</v>
      </c>
      <c r="AE4" s="1"/>
      <c r="AF4" s="1"/>
      <c r="AG4" s="1"/>
      <c r="AH4" s="1"/>
      <c r="AI4" s="1"/>
      <c r="AJ4" s="1"/>
    </row>
    <row r="5" spans="1:36" s="7" customFormat="1" ht="39.950000000000003" customHeight="1" x14ac:dyDescent="0.25">
      <c r="I5" s="24"/>
      <c r="J5" s="23"/>
      <c r="K5" s="25" t="str">
        <f t="shared" si="0"/>
        <v/>
      </c>
      <c r="L5" s="25" t="str">
        <f t="shared" si="1"/>
        <v/>
      </c>
      <c r="M5" s="8" t="str">
        <f t="shared" si="2"/>
        <v xml:space="preserve"> </v>
      </c>
      <c r="N5" s="8" t="str">
        <f t="shared" ref="N5:N68" si="3">IF(OR(OR(I5="學生事務處學生職業生涯發展中心定義（同學自行申請實習）",M5="2. 畢業條件"),K5="1. 108學年度全學年皆在實習，無在校上課"),"不適用","")</f>
        <v/>
      </c>
      <c r="O5" s="8" t="str">
        <f t="shared" ref="O5:O68" si="4">IF(OR(OR(I5="學生事務處學生職業生涯發展中心定義（同學自行申請實習）",M5="2. 畢業條件"),),"不適用","")</f>
        <v/>
      </c>
      <c r="P5" s="25" t="str">
        <f t="shared" ref="P5:P68" si="5">IF(I5="學生事務處學生職業生涯發展中心定義（同學自行申請實習）","不適用","")</f>
        <v/>
      </c>
      <c r="U5" s="7" t="str">
        <f t="shared" ref="U5:U68" si="6">IF(AND(Q5 &lt;&gt; "0. 中華民國臺灣自由地區",Q5&lt;&gt;""),"不適用","")</f>
        <v/>
      </c>
      <c r="W5" s="7" t="str">
        <f t="shared" ref="W5:W68" si="7">IF(AND(Q5 &lt;&gt; "0. 中華民國臺灣自由地區",Q5&lt;&gt;""),"不適用","")</f>
        <v/>
      </c>
      <c r="Z5" s="29"/>
      <c r="AC5" s="7" t="str">
        <f t="shared" ref="AC5:AC68" si="8">IF(AB5="無經費補助","不用填"," " )</f>
        <v xml:space="preserve"> </v>
      </c>
      <c r="AE5" s="1"/>
    </row>
    <row r="6" spans="1:36" s="7" customFormat="1" ht="39.950000000000003" customHeight="1" x14ac:dyDescent="0.25">
      <c r="I6" s="22"/>
      <c r="J6" s="23"/>
      <c r="K6" s="25" t="str">
        <f t="shared" si="0"/>
        <v/>
      </c>
      <c r="L6" s="25" t="str">
        <f t="shared" si="1"/>
        <v/>
      </c>
      <c r="M6" s="8" t="str">
        <f t="shared" si="2"/>
        <v xml:space="preserve"> </v>
      </c>
      <c r="N6" s="8" t="str">
        <f t="shared" si="3"/>
        <v/>
      </c>
      <c r="O6" s="8" t="str">
        <f t="shared" si="4"/>
        <v/>
      </c>
      <c r="P6" s="25" t="str">
        <f t="shared" si="5"/>
        <v/>
      </c>
      <c r="U6" s="7" t="str">
        <f t="shared" si="6"/>
        <v/>
      </c>
      <c r="W6" s="7" t="str">
        <f t="shared" si="7"/>
        <v/>
      </c>
      <c r="Z6" s="29"/>
      <c r="AC6" s="7" t="str">
        <f t="shared" si="8"/>
        <v xml:space="preserve"> </v>
      </c>
    </row>
    <row r="7" spans="1:36" s="7" customFormat="1" ht="39.950000000000003" customHeight="1" x14ac:dyDescent="0.25">
      <c r="I7" s="22"/>
      <c r="J7" s="23"/>
      <c r="K7" s="25" t="str">
        <f t="shared" si="0"/>
        <v/>
      </c>
      <c r="L7" s="25" t="str">
        <f t="shared" si="1"/>
        <v/>
      </c>
      <c r="M7" s="8" t="str">
        <f t="shared" si="2"/>
        <v xml:space="preserve"> </v>
      </c>
      <c r="N7" s="8" t="str">
        <f t="shared" si="3"/>
        <v/>
      </c>
      <c r="O7" s="8" t="str">
        <f t="shared" si="4"/>
        <v/>
      </c>
      <c r="P7" s="25" t="str">
        <f t="shared" si="5"/>
        <v/>
      </c>
      <c r="U7" s="7" t="str">
        <f t="shared" si="6"/>
        <v/>
      </c>
      <c r="W7" s="7" t="str">
        <f t="shared" si="7"/>
        <v/>
      </c>
      <c r="Z7" s="29"/>
      <c r="AC7" s="7" t="str">
        <f t="shared" si="8"/>
        <v xml:space="preserve"> </v>
      </c>
    </row>
    <row r="8" spans="1:36" s="7" customFormat="1" ht="39.950000000000003" customHeight="1" x14ac:dyDescent="0.25">
      <c r="I8" s="22"/>
      <c r="J8" s="23"/>
      <c r="K8" s="25" t="str">
        <f t="shared" si="0"/>
        <v/>
      </c>
      <c r="L8" s="25" t="str">
        <f t="shared" si="1"/>
        <v/>
      </c>
      <c r="M8" s="8" t="str">
        <f t="shared" si="2"/>
        <v xml:space="preserve"> </v>
      </c>
      <c r="N8" s="8" t="str">
        <f t="shared" si="3"/>
        <v/>
      </c>
      <c r="O8" s="8" t="str">
        <f t="shared" si="4"/>
        <v/>
      </c>
      <c r="P8" s="25" t="str">
        <f t="shared" si="5"/>
        <v/>
      </c>
      <c r="U8" s="7" t="str">
        <f t="shared" si="6"/>
        <v/>
      </c>
      <c r="W8" s="7" t="str">
        <f t="shared" si="7"/>
        <v/>
      </c>
      <c r="Z8" s="29"/>
      <c r="AC8" s="7" t="str">
        <f t="shared" si="8"/>
        <v xml:space="preserve"> </v>
      </c>
    </row>
    <row r="9" spans="1:36" s="7" customFormat="1" ht="39.950000000000003" customHeight="1" x14ac:dyDescent="0.25">
      <c r="I9" s="22"/>
      <c r="J9" s="23"/>
      <c r="K9" s="25" t="str">
        <f t="shared" si="0"/>
        <v/>
      </c>
      <c r="L9" s="25" t="str">
        <f t="shared" si="1"/>
        <v/>
      </c>
      <c r="M9" s="8" t="str">
        <f t="shared" si="2"/>
        <v xml:space="preserve"> </v>
      </c>
      <c r="N9" s="8" t="str">
        <f t="shared" si="3"/>
        <v/>
      </c>
      <c r="O9" s="8" t="str">
        <f t="shared" si="4"/>
        <v/>
      </c>
      <c r="P9" s="25" t="str">
        <f t="shared" si="5"/>
        <v/>
      </c>
      <c r="U9" s="7" t="str">
        <f t="shared" si="6"/>
        <v/>
      </c>
      <c r="W9" s="7" t="str">
        <f t="shared" si="7"/>
        <v/>
      </c>
      <c r="Z9" s="29"/>
      <c r="AC9" s="7" t="str">
        <f t="shared" si="8"/>
        <v xml:space="preserve"> </v>
      </c>
    </row>
    <row r="10" spans="1:36" s="7" customFormat="1" ht="39.950000000000003" customHeight="1" x14ac:dyDescent="0.25">
      <c r="I10" s="22"/>
      <c r="J10" s="23"/>
      <c r="K10" s="25" t="str">
        <f t="shared" si="0"/>
        <v/>
      </c>
      <c r="L10" s="25" t="str">
        <f t="shared" si="1"/>
        <v/>
      </c>
      <c r="M10" s="8" t="str">
        <f t="shared" si="2"/>
        <v xml:space="preserve"> </v>
      </c>
      <c r="N10" s="8" t="str">
        <f t="shared" si="3"/>
        <v/>
      </c>
      <c r="O10" s="8" t="str">
        <f t="shared" si="4"/>
        <v/>
      </c>
      <c r="P10" s="25" t="str">
        <f t="shared" si="5"/>
        <v/>
      </c>
      <c r="U10" s="7" t="str">
        <f t="shared" si="6"/>
        <v/>
      </c>
      <c r="W10" s="7" t="str">
        <f t="shared" si="7"/>
        <v/>
      </c>
      <c r="Z10" s="29"/>
      <c r="AC10" s="7" t="str">
        <f t="shared" si="8"/>
        <v xml:space="preserve"> </v>
      </c>
    </row>
    <row r="11" spans="1:36" s="7" customFormat="1" ht="39.950000000000003" customHeight="1" x14ac:dyDescent="0.25">
      <c r="I11" s="22"/>
      <c r="J11" s="23"/>
      <c r="K11" s="25" t="str">
        <f t="shared" si="0"/>
        <v/>
      </c>
      <c r="L11" s="25" t="str">
        <f t="shared" si="1"/>
        <v/>
      </c>
      <c r="M11" s="8" t="str">
        <f t="shared" si="2"/>
        <v xml:space="preserve"> </v>
      </c>
      <c r="N11" s="8" t="str">
        <f t="shared" si="3"/>
        <v/>
      </c>
      <c r="O11" s="8" t="str">
        <f t="shared" si="4"/>
        <v/>
      </c>
      <c r="P11" s="25" t="str">
        <f t="shared" si="5"/>
        <v/>
      </c>
      <c r="U11" s="7" t="str">
        <f t="shared" si="6"/>
        <v/>
      </c>
      <c r="W11" s="7" t="str">
        <f t="shared" si="7"/>
        <v/>
      </c>
      <c r="Z11" s="29"/>
      <c r="AC11" s="7" t="str">
        <f t="shared" si="8"/>
        <v xml:space="preserve"> </v>
      </c>
    </row>
    <row r="12" spans="1:36" s="7" customFormat="1" ht="39.950000000000003" customHeight="1" x14ac:dyDescent="0.25">
      <c r="I12" s="22"/>
      <c r="J12" s="23"/>
      <c r="K12" s="25" t="str">
        <f t="shared" si="0"/>
        <v/>
      </c>
      <c r="L12" s="25" t="str">
        <f t="shared" si="1"/>
        <v/>
      </c>
      <c r="M12" s="8" t="str">
        <f t="shared" si="2"/>
        <v xml:space="preserve"> </v>
      </c>
      <c r="N12" s="8" t="str">
        <f t="shared" si="3"/>
        <v/>
      </c>
      <c r="O12" s="8" t="str">
        <f t="shared" si="4"/>
        <v/>
      </c>
      <c r="P12" s="25" t="str">
        <f t="shared" si="5"/>
        <v/>
      </c>
      <c r="U12" s="7" t="str">
        <f t="shared" si="6"/>
        <v/>
      </c>
      <c r="W12" s="7" t="str">
        <f t="shared" si="7"/>
        <v/>
      </c>
      <c r="Z12" s="29"/>
      <c r="AC12" s="7" t="str">
        <f t="shared" si="8"/>
        <v xml:space="preserve"> </v>
      </c>
    </row>
    <row r="13" spans="1:36" s="7" customFormat="1" ht="39.950000000000003" customHeight="1" x14ac:dyDescent="0.25">
      <c r="I13" s="22"/>
      <c r="J13" s="23"/>
      <c r="K13" s="25" t="str">
        <f t="shared" si="0"/>
        <v/>
      </c>
      <c r="L13" s="25" t="str">
        <f t="shared" si="1"/>
        <v/>
      </c>
      <c r="M13" s="8" t="str">
        <f t="shared" si="2"/>
        <v xml:space="preserve"> </v>
      </c>
      <c r="N13" s="8" t="str">
        <f t="shared" si="3"/>
        <v/>
      </c>
      <c r="O13" s="8" t="str">
        <f t="shared" si="4"/>
        <v/>
      </c>
      <c r="P13" s="25" t="str">
        <f t="shared" si="5"/>
        <v/>
      </c>
      <c r="U13" s="7" t="str">
        <f t="shared" si="6"/>
        <v/>
      </c>
      <c r="W13" s="7" t="str">
        <f t="shared" si="7"/>
        <v/>
      </c>
      <c r="Z13" s="29"/>
      <c r="AC13" s="7" t="str">
        <f t="shared" si="8"/>
        <v xml:space="preserve"> </v>
      </c>
    </row>
    <row r="14" spans="1:36" s="7" customFormat="1" ht="39.950000000000003" customHeight="1" x14ac:dyDescent="0.25">
      <c r="I14" s="22"/>
      <c r="J14" s="23"/>
      <c r="K14" s="25" t="str">
        <f t="shared" si="0"/>
        <v/>
      </c>
      <c r="L14" s="25" t="str">
        <f t="shared" si="1"/>
        <v/>
      </c>
      <c r="M14" s="8" t="str">
        <f t="shared" si="2"/>
        <v xml:space="preserve"> </v>
      </c>
      <c r="N14" s="8" t="str">
        <f t="shared" si="3"/>
        <v/>
      </c>
      <c r="O14" s="8" t="str">
        <f t="shared" si="4"/>
        <v/>
      </c>
      <c r="P14" s="25" t="str">
        <f t="shared" si="5"/>
        <v/>
      </c>
      <c r="U14" s="7" t="str">
        <f t="shared" si="6"/>
        <v/>
      </c>
      <c r="W14" s="7" t="str">
        <f t="shared" si="7"/>
        <v/>
      </c>
      <c r="Z14" s="29"/>
      <c r="AC14" s="7" t="str">
        <f t="shared" si="8"/>
        <v xml:space="preserve"> </v>
      </c>
    </row>
    <row r="15" spans="1:36" s="7" customFormat="1" ht="39.950000000000003" customHeight="1" x14ac:dyDescent="0.25">
      <c r="I15" s="22"/>
      <c r="J15" s="23"/>
      <c r="K15" s="25" t="str">
        <f t="shared" si="0"/>
        <v/>
      </c>
      <c r="L15" s="25" t="str">
        <f t="shared" si="1"/>
        <v/>
      </c>
      <c r="M15" s="8" t="str">
        <f t="shared" si="2"/>
        <v xml:space="preserve"> </v>
      </c>
      <c r="N15" s="8" t="str">
        <f t="shared" si="3"/>
        <v/>
      </c>
      <c r="O15" s="8" t="str">
        <f t="shared" si="4"/>
        <v/>
      </c>
      <c r="P15" s="25" t="str">
        <f t="shared" si="5"/>
        <v/>
      </c>
      <c r="U15" s="7" t="str">
        <f t="shared" si="6"/>
        <v/>
      </c>
      <c r="W15" s="7" t="str">
        <f t="shared" si="7"/>
        <v/>
      </c>
      <c r="Z15" s="29"/>
      <c r="AC15" s="7" t="str">
        <f t="shared" si="8"/>
        <v xml:space="preserve"> </v>
      </c>
    </row>
    <row r="16" spans="1:36" s="7" customFormat="1" ht="39.950000000000003" customHeight="1" x14ac:dyDescent="0.25">
      <c r="I16" s="22"/>
      <c r="J16" s="23"/>
      <c r="K16" s="25" t="str">
        <f t="shared" si="0"/>
        <v/>
      </c>
      <c r="L16" s="25" t="str">
        <f t="shared" si="1"/>
        <v/>
      </c>
      <c r="M16" s="8" t="str">
        <f t="shared" si="2"/>
        <v xml:space="preserve"> </v>
      </c>
      <c r="N16" s="8" t="str">
        <f t="shared" si="3"/>
        <v/>
      </c>
      <c r="O16" s="8" t="str">
        <f t="shared" si="4"/>
        <v/>
      </c>
      <c r="P16" s="25" t="str">
        <f t="shared" si="5"/>
        <v/>
      </c>
      <c r="U16" s="7" t="str">
        <f t="shared" si="6"/>
        <v/>
      </c>
      <c r="W16" s="7" t="str">
        <f t="shared" si="7"/>
        <v/>
      </c>
      <c r="Z16" s="29"/>
      <c r="AC16" s="7" t="str">
        <f t="shared" si="8"/>
        <v xml:space="preserve"> </v>
      </c>
    </row>
    <row r="17" spans="9:29" s="7" customFormat="1" ht="39.950000000000003" customHeight="1" x14ac:dyDescent="0.25">
      <c r="I17" s="22"/>
      <c r="J17" s="23"/>
      <c r="K17" s="25" t="str">
        <f t="shared" si="0"/>
        <v/>
      </c>
      <c r="L17" s="25" t="str">
        <f t="shared" si="1"/>
        <v/>
      </c>
      <c r="M17" s="8" t="str">
        <f t="shared" si="2"/>
        <v xml:space="preserve"> </v>
      </c>
      <c r="N17" s="8" t="str">
        <f t="shared" si="3"/>
        <v/>
      </c>
      <c r="O17" s="8" t="str">
        <f t="shared" si="4"/>
        <v/>
      </c>
      <c r="P17" s="25" t="str">
        <f t="shared" si="5"/>
        <v/>
      </c>
      <c r="U17" s="7" t="str">
        <f t="shared" si="6"/>
        <v/>
      </c>
      <c r="W17" s="7" t="str">
        <f t="shared" si="7"/>
        <v/>
      </c>
      <c r="Z17" s="29"/>
      <c r="AC17" s="7" t="str">
        <f t="shared" si="8"/>
        <v xml:space="preserve"> </v>
      </c>
    </row>
    <row r="18" spans="9:29" s="7" customFormat="1" ht="39.950000000000003" customHeight="1" x14ac:dyDescent="0.25">
      <c r="I18" s="22"/>
      <c r="J18" s="23"/>
      <c r="K18" s="25" t="str">
        <f t="shared" si="0"/>
        <v/>
      </c>
      <c r="L18" s="25" t="str">
        <f t="shared" si="1"/>
        <v/>
      </c>
      <c r="M18" s="8" t="str">
        <f t="shared" si="2"/>
        <v xml:space="preserve"> </v>
      </c>
      <c r="N18" s="8" t="str">
        <f t="shared" si="3"/>
        <v/>
      </c>
      <c r="O18" s="8" t="str">
        <f t="shared" si="4"/>
        <v/>
      </c>
      <c r="P18" s="25" t="str">
        <f t="shared" si="5"/>
        <v/>
      </c>
      <c r="U18" s="7" t="str">
        <f t="shared" si="6"/>
        <v/>
      </c>
      <c r="W18" s="7" t="str">
        <f t="shared" si="7"/>
        <v/>
      </c>
      <c r="Z18" s="29"/>
      <c r="AC18" s="7" t="str">
        <f t="shared" si="8"/>
        <v xml:space="preserve"> </v>
      </c>
    </row>
    <row r="19" spans="9:29" s="7" customFormat="1" ht="39.950000000000003" customHeight="1" x14ac:dyDescent="0.25">
      <c r="I19" s="22"/>
      <c r="J19" s="23"/>
      <c r="K19" s="25" t="str">
        <f t="shared" si="0"/>
        <v/>
      </c>
      <c r="L19" s="25" t="str">
        <f t="shared" si="1"/>
        <v/>
      </c>
      <c r="M19" s="8" t="str">
        <f t="shared" si="2"/>
        <v xml:space="preserve"> </v>
      </c>
      <c r="N19" s="8" t="str">
        <f t="shared" si="3"/>
        <v/>
      </c>
      <c r="O19" s="8" t="str">
        <f t="shared" si="4"/>
        <v/>
      </c>
      <c r="P19" s="25" t="str">
        <f t="shared" si="5"/>
        <v/>
      </c>
      <c r="U19" s="7" t="str">
        <f t="shared" si="6"/>
        <v/>
      </c>
      <c r="W19" s="7" t="str">
        <f t="shared" si="7"/>
        <v/>
      </c>
      <c r="Z19" s="29"/>
      <c r="AC19" s="7" t="str">
        <f t="shared" si="8"/>
        <v xml:space="preserve"> </v>
      </c>
    </row>
    <row r="20" spans="9:29" s="7" customFormat="1" ht="39.950000000000003" customHeight="1" x14ac:dyDescent="0.25">
      <c r="I20" s="22"/>
      <c r="J20" s="23"/>
      <c r="K20" s="25" t="str">
        <f t="shared" si="0"/>
        <v/>
      </c>
      <c r="L20" s="25" t="str">
        <f t="shared" si="1"/>
        <v/>
      </c>
      <c r="M20" s="8" t="str">
        <f t="shared" si="2"/>
        <v xml:space="preserve"> </v>
      </c>
      <c r="N20" s="8" t="str">
        <f t="shared" si="3"/>
        <v/>
      </c>
      <c r="O20" s="8" t="str">
        <f t="shared" si="4"/>
        <v/>
      </c>
      <c r="P20" s="25" t="str">
        <f t="shared" si="5"/>
        <v/>
      </c>
      <c r="U20" s="7" t="str">
        <f t="shared" si="6"/>
        <v/>
      </c>
      <c r="W20" s="7" t="str">
        <f t="shared" si="7"/>
        <v/>
      </c>
      <c r="Z20" s="29"/>
      <c r="AC20" s="7" t="str">
        <f t="shared" si="8"/>
        <v xml:space="preserve"> </v>
      </c>
    </row>
    <row r="21" spans="9:29" s="7" customFormat="1" ht="39.950000000000003" customHeight="1" x14ac:dyDescent="0.25">
      <c r="I21" s="22"/>
      <c r="J21" s="23"/>
      <c r="K21" s="25" t="str">
        <f t="shared" si="0"/>
        <v/>
      </c>
      <c r="L21" s="25" t="str">
        <f t="shared" si="1"/>
        <v/>
      </c>
      <c r="M21" s="8" t="str">
        <f t="shared" si="2"/>
        <v xml:space="preserve"> </v>
      </c>
      <c r="N21" s="8" t="str">
        <f t="shared" si="3"/>
        <v/>
      </c>
      <c r="O21" s="8" t="str">
        <f t="shared" si="4"/>
        <v/>
      </c>
      <c r="P21" s="25" t="str">
        <f t="shared" si="5"/>
        <v/>
      </c>
      <c r="U21" s="7" t="str">
        <f t="shared" si="6"/>
        <v/>
      </c>
      <c r="W21" s="7" t="str">
        <f t="shared" si="7"/>
        <v/>
      </c>
      <c r="Z21" s="29"/>
      <c r="AC21" s="7" t="str">
        <f t="shared" si="8"/>
        <v xml:space="preserve"> </v>
      </c>
    </row>
    <row r="22" spans="9:29" s="7" customFormat="1" ht="39.950000000000003" customHeight="1" x14ac:dyDescent="0.25">
      <c r="I22" s="22"/>
      <c r="J22" s="23"/>
      <c r="K22" s="25" t="str">
        <f t="shared" si="0"/>
        <v/>
      </c>
      <c r="L22" s="25" t="str">
        <f t="shared" si="1"/>
        <v/>
      </c>
      <c r="M22" s="8" t="str">
        <f t="shared" si="2"/>
        <v xml:space="preserve"> </v>
      </c>
      <c r="N22" s="8" t="str">
        <f t="shared" si="3"/>
        <v/>
      </c>
      <c r="O22" s="8" t="str">
        <f t="shared" si="4"/>
        <v/>
      </c>
      <c r="P22" s="25" t="str">
        <f t="shared" si="5"/>
        <v/>
      </c>
      <c r="U22" s="7" t="str">
        <f t="shared" si="6"/>
        <v/>
      </c>
      <c r="W22" s="7" t="str">
        <f t="shared" si="7"/>
        <v/>
      </c>
      <c r="Z22" s="29"/>
      <c r="AC22" s="7" t="str">
        <f t="shared" si="8"/>
        <v xml:space="preserve"> </v>
      </c>
    </row>
    <row r="23" spans="9:29" s="7" customFormat="1" ht="39.950000000000003" customHeight="1" x14ac:dyDescent="0.25">
      <c r="I23" s="22"/>
      <c r="J23" s="23"/>
      <c r="K23" s="25" t="str">
        <f t="shared" si="0"/>
        <v/>
      </c>
      <c r="L23" s="25" t="str">
        <f t="shared" si="1"/>
        <v/>
      </c>
      <c r="M23" s="8" t="str">
        <f t="shared" si="2"/>
        <v xml:space="preserve"> </v>
      </c>
      <c r="N23" s="8" t="str">
        <f t="shared" si="3"/>
        <v/>
      </c>
      <c r="O23" s="8" t="str">
        <f t="shared" si="4"/>
        <v/>
      </c>
      <c r="P23" s="25" t="str">
        <f t="shared" si="5"/>
        <v/>
      </c>
      <c r="U23" s="7" t="str">
        <f t="shared" si="6"/>
        <v/>
      </c>
      <c r="W23" s="7" t="str">
        <f t="shared" si="7"/>
        <v/>
      </c>
      <c r="Z23" s="29"/>
      <c r="AC23" s="7" t="str">
        <f t="shared" si="8"/>
        <v xml:space="preserve"> </v>
      </c>
    </row>
    <row r="24" spans="9:29" s="7" customFormat="1" ht="39.950000000000003" customHeight="1" x14ac:dyDescent="0.25">
      <c r="I24" s="22"/>
      <c r="J24" s="23"/>
      <c r="K24" s="25" t="str">
        <f t="shared" si="0"/>
        <v/>
      </c>
      <c r="L24" s="25" t="str">
        <f t="shared" si="1"/>
        <v/>
      </c>
      <c r="M24" s="8" t="str">
        <f t="shared" si="2"/>
        <v xml:space="preserve"> </v>
      </c>
      <c r="N24" s="8" t="str">
        <f t="shared" si="3"/>
        <v/>
      </c>
      <c r="O24" s="8" t="str">
        <f t="shared" si="4"/>
        <v/>
      </c>
      <c r="P24" s="25" t="str">
        <f t="shared" si="5"/>
        <v/>
      </c>
      <c r="U24" s="7" t="str">
        <f t="shared" si="6"/>
        <v/>
      </c>
      <c r="W24" s="7" t="str">
        <f t="shared" si="7"/>
        <v/>
      </c>
      <c r="Z24" s="29"/>
      <c r="AC24" s="7" t="str">
        <f t="shared" si="8"/>
        <v xml:space="preserve"> </v>
      </c>
    </row>
    <row r="25" spans="9:29" s="7" customFormat="1" ht="39.950000000000003" customHeight="1" x14ac:dyDescent="0.25">
      <c r="I25" s="22"/>
      <c r="J25" s="23"/>
      <c r="K25" s="25" t="str">
        <f t="shared" si="0"/>
        <v/>
      </c>
      <c r="L25" s="25" t="str">
        <f t="shared" si="1"/>
        <v/>
      </c>
      <c r="M25" s="8" t="str">
        <f t="shared" si="2"/>
        <v xml:space="preserve"> </v>
      </c>
      <c r="N25" s="8" t="str">
        <f t="shared" si="3"/>
        <v/>
      </c>
      <c r="O25" s="8" t="str">
        <f t="shared" si="4"/>
        <v/>
      </c>
      <c r="P25" s="25" t="str">
        <f t="shared" si="5"/>
        <v/>
      </c>
      <c r="U25" s="7" t="str">
        <f t="shared" si="6"/>
        <v/>
      </c>
      <c r="W25" s="7" t="str">
        <f t="shared" si="7"/>
        <v/>
      </c>
      <c r="Z25" s="29"/>
      <c r="AC25" s="7" t="str">
        <f t="shared" si="8"/>
        <v xml:space="preserve"> </v>
      </c>
    </row>
    <row r="26" spans="9:29" s="7" customFormat="1" ht="39.950000000000003" customHeight="1" x14ac:dyDescent="0.25">
      <c r="I26" s="22"/>
      <c r="J26" s="23"/>
      <c r="K26" s="25" t="str">
        <f t="shared" si="0"/>
        <v/>
      </c>
      <c r="L26" s="25" t="str">
        <f t="shared" si="1"/>
        <v/>
      </c>
      <c r="M26" s="8" t="str">
        <f t="shared" si="2"/>
        <v xml:space="preserve"> </v>
      </c>
      <c r="N26" s="8" t="str">
        <f t="shared" si="3"/>
        <v/>
      </c>
      <c r="O26" s="8" t="str">
        <f t="shared" si="4"/>
        <v/>
      </c>
      <c r="P26" s="25" t="str">
        <f t="shared" si="5"/>
        <v/>
      </c>
      <c r="U26" s="7" t="str">
        <f t="shared" si="6"/>
        <v/>
      </c>
      <c r="W26" s="7" t="str">
        <f t="shared" si="7"/>
        <v/>
      </c>
      <c r="Z26" s="29"/>
      <c r="AC26" s="7" t="str">
        <f t="shared" si="8"/>
        <v xml:space="preserve"> </v>
      </c>
    </row>
    <row r="27" spans="9:29" s="7" customFormat="1" ht="39.950000000000003" customHeight="1" x14ac:dyDescent="0.25">
      <c r="I27" s="22"/>
      <c r="J27" s="23"/>
      <c r="K27" s="25" t="str">
        <f t="shared" si="0"/>
        <v/>
      </c>
      <c r="L27" s="25" t="str">
        <f t="shared" si="1"/>
        <v/>
      </c>
      <c r="M27" s="8" t="str">
        <f t="shared" si="2"/>
        <v xml:space="preserve"> </v>
      </c>
      <c r="N27" s="8" t="str">
        <f t="shared" si="3"/>
        <v/>
      </c>
      <c r="O27" s="8" t="str">
        <f t="shared" si="4"/>
        <v/>
      </c>
      <c r="P27" s="25" t="str">
        <f t="shared" si="5"/>
        <v/>
      </c>
      <c r="U27" s="7" t="str">
        <f t="shared" si="6"/>
        <v/>
      </c>
      <c r="W27" s="7" t="str">
        <f t="shared" si="7"/>
        <v/>
      </c>
      <c r="Z27" s="29"/>
      <c r="AC27" s="7" t="str">
        <f t="shared" si="8"/>
        <v xml:space="preserve"> </v>
      </c>
    </row>
    <row r="28" spans="9:29" s="7" customFormat="1" ht="39.950000000000003" customHeight="1" x14ac:dyDescent="0.25">
      <c r="I28" s="22"/>
      <c r="J28" s="23"/>
      <c r="K28" s="25" t="str">
        <f t="shared" si="0"/>
        <v/>
      </c>
      <c r="L28" s="25" t="str">
        <f t="shared" si="1"/>
        <v/>
      </c>
      <c r="M28" s="8" t="str">
        <f t="shared" si="2"/>
        <v xml:space="preserve"> </v>
      </c>
      <c r="N28" s="8" t="str">
        <f t="shared" si="3"/>
        <v/>
      </c>
      <c r="O28" s="8" t="str">
        <f t="shared" si="4"/>
        <v/>
      </c>
      <c r="P28" s="25" t="str">
        <f t="shared" si="5"/>
        <v/>
      </c>
      <c r="U28" s="7" t="str">
        <f t="shared" si="6"/>
        <v/>
      </c>
      <c r="W28" s="7" t="str">
        <f t="shared" si="7"/>
        <v/>
      </c>
      <c r="Z28" s="29"/>
      <c r="AC28" s="7" t="str">
        <f t="shared" si="8"/>
        <v xml:space="preserve"> </v>
      </c>
    </row>
    <row r="29" spans="9:29" s="7" customFormat="1" ht="39.950000000000003" customHeight="1" x14ac:dyDescent="0.25">
      <c r="I29" s="22"/>
      <c r="J29" s="23"/>
      <c r="K29" s="25" t="str">
        <f t="shared" si="0"/>
        <v/>
      </c>
      <c r="L29" s="25" t="str">
        <f t="shared" si="1"/>
        <v/>
      </c>
      <c r="M29" s="8" t="str">
        <f t="shared" si="2"/>
        <v xml:space="preserve"> </v>
      </c>
      <c r="N29" s="8" t="str">
        <f t="shared" si="3"/>
        <v/>
      </c>
      <c r="O29" s="8" t="str">
        <f t="shared" si="4"/>
        <v/>
      </c>
      <c r="P29" s="25" t="str">
        <f t="shared" si="5"/>
        <v/>
      </c>
      <c r="U29" s="7" t="str">
        <f t="shared" si="6"/>
        <v/>
      </c>
      <c r="W29" s="7" t="str">
        <f t="shared" si="7"/>
        <v/>
      </c>
      <c r="Z29" s="29"/>
      <c r="AC29" s="7" t="str">
        <f t="shared" si="8"/>
        <v xml:space="preserve"> </v>
      </c>
    </row>
    <row r="30" spans="9:29" s="7" customFormat="1" ht="39.950000000000003" customHeight="1" x14ac:dyDescent="0.25">
      <c r="I30" s="22"/>
      <c r="J30" s="23"/>
      <c r="K30" s="25" t="str">
        <f t="shared" si="0"/>
        <v/>
      </c>
      <c r="L30" s="25" t="str">
        <f t="shared" si="1"/>
        <v/>
      </c>
      <c r="M30" s="8" t="str">
        <f t="shared" si="2"/>
        <v xml:space="preserve"> </v>
      </c>
      <c r="N30" s="8" t="str">
        <f t="shared" si="3"/>
        <v/>
      </c>
      <c r="O30" s="8" t="str">
        <f t="shared" si="4"/>
        <v/>
      </c>
      <c r="P30" s="25" t="str">
        <f t="shared" si="5"/>
        <v/>
      </c>
      <c r="U30" s="7" t="str">
        <f t="shared" si="6"/>
        <v/>
      </c>
      <c r="W30" s="7" t="str">
        <f t="shared" si="7"/>
        <v/>
      </c>
      <c r="Z30" s="29"/>
      <c r="AC30" s="7" t="str">
        <f t="shared" si="8"/>
        <v xml:space="preserve"> </v>
      </c>
    </row>
    <row r="31" spans="9:29" s="7" customFormat="1" ht="39.950000000000003" customHeight="1" x14ac:dyDescent="0.25">
      <c r="I31" s="22"/>
      <c r="J31" s="23"/>
      <c r="K31" s="25" t="str">
        <f t="shared" si="0"/>
        <v/>
      </c>
      <c r="L31" s="25" t="str">
        <f t="shared" si="1"/>
        <v/>
      </c>
      <c r="M31" s="8" t="str">
        <f t="shared" si="2"/>
        <v xml:space="preserve"> </v>
      </c>
      <c r="N31" s="8" t="str">
        <f t="shared" si="3"/>
        <v/>
      </c>
      <c r="O31" s="8" t="str">
        <f t="shared" si="4"/>
        <v/>
      </c>
      <c r="P31" s="25" t="str">
        <f t="shared" si="5"/>
        <v/>
      </c>
      <c r="U31" s="7" t="str">
        <f t="shared" si="6"/>
        <v/>
      </c>
      <c r="W31" s="7" t="str">
        <f t="shared" si="7"/>
        <v/>
      </c>
      <c r="Z31" s="29"/>
      <c r="AC31" s="7" t="str">
        <f t="shared" si="8"/>
        <v xml:space="preserve"> </v>
      </c>
    </row>
    <row r="32" spans="9:29" s="7" customFormat="1" ht="39.950000000000003" customHeight="1" x14ac:dyDescent="0.25">
      <c r="I32" s="22"/>
      <c r="J32" s="23"/>
      <c r="K32" s="25" t="str">
        <f t="shared" si="0"/>
        <v/>
      </c>
      <c r="L32" s="25" t="str">
        <f t="shared" si="1"/>
        <v/>
      </c>
      <c r="M32" s="8" t="str">
        <f t="shared" si="2"/>
        <v xml:space="preserve"> </v>
      </c>
      <c r="N32" s="8" t="str">
        <f t="shared" si="3"/>
        <v/>
      </c>
      <c r="O32" s="8" t="str">
        <f t="shared" si="4"/>
        <v/>
      </c>
      <c r="P32" s="25" t="str">
        <f t="shared" si="5"/>
        <v/>
      </c>
      <c r="U32" s="7" t="str">
        <f t="shared" si="6"/>
        <v/>
      </c>
      <c r="W32" s="7" t="str">
        <f t="shared" si="7"/>
        <v/>
      </c>
      <c r="Z32" s="29"/>
      <c r="AC32" s="7" t="str">
        <f t="shared" si="8"/>
        <v xml:space="preserve"> </v>
      </c>
    </row>
    <row r="33" spans="9:29" s="7" customFormat="1" ht="39.950000000000003" customHeight="1" x14ac:dyDescent="0.25">
      <c r="I33" s="22"/>
      <c r="J33" s="23"/>
      <c r="K33" s="25" t="str">
        <f t="shared" si="0"/>
        <v/>
      </c>
      <c r="L33" s="25" t="str">
        <f t="shared" si="1"/>
        <v/>
      </c>
      <c r="M33" s="8" t="str">
        <f t="shared" si="2"/>
        <v xml:space="preserve"> </v>
      </c>
      <c r="N33" s="8" t="str">
        <f t="shared" si="3"/>
        <v/>
      </c>
      <c r="O33" s="8" t="str">
        <f t="shared" si="4"/>
        <v/>
      </c>
      <c r="P33" s="25" t="str">
        <f t="shared" si="5"/>
        <v/>
      </c>
      <c r="U33" s="7" t="str">
        <f t="shared" si="6"/>
        <v/>
      </c>
      <c r="W33" s="7" t="str">
        <f t="shared" si="7"/>
        <v/>
      </c>
      <c r="Z33" s="29"/>
      <c r="AC33" s="7" t="str">
        <f t="shared" si="8"/>
        <v xml:space="preserve"> </v>
      </c>
    </row>
    <row r="34" spans="9:29" s="7" customFormat="1" ht="39.950000000000003" customHeight="1" x14ac:dyDescent="0.25">
      <c r="I34" s="22"/>
      <c r="J34" s="23"/>
      <c r="K34" s="25" t="str">
        <f t="shared" si="0"/>
        <v/>
      </c>
      <c r="L34" s="25" t="str">
        <f t="shared" si="1"/>
        <v/>
      </c>
      <c r="M34" s="8" t="str">
        <f t="shared" si="2"/>
        <v xml:space="preserve"> </v>
      </c>
      <c r="N34" s="8" t="str">
        <f t="shared" si="3"/>
        <v/>
      </c>
      <c r="O34" s="8" t="str">
        <f t="shared" si="4"/>
        <v/>
      </c>
      <c r="P34" s="25" t="str">
        <f t="shared" si="5"/>
        <v/>
      </c>
      <c r="U34" s="7" t="str">
        <f t="shared" si="6"/>
        <v/>
      </c>
      <c r="W34" s="7" t="str">
        <f t="shared" si="7"/>
        <v/>
      </c>
      <c r="Z34" s="29"/>
      <c r="AC34" s="7" t="str">
        <f t="shared" si="8"/>
        <v xml:space="preserve"> </v>
      </c>
    </row>
    <row r="35" spans="9:29" s="7" customFormat="1" ht="39.950000000000003" customHeight="1" x14ac:dyDescent="0.25">
      <c r="I35" s="22"/>
      <c r="J35" s="23"/>
      <c r="K35" s="25" t="str">
        <f t="shared" si="0"/>
        <v/>
      </c>
      <c r="L35" s="25" t="str">
        <f t="shared" si="1"/>
        <v/>
      </c>
      <c r="M35" s="8" t="str">
        <f t="shared" si="2"/>
        <v xml:space="preserve"> </v>
      </c>
      <c r="N35" s="8" t="str">
        <f t="shared" si="3"/>
        <v/>
      </c>
      <c r="O35" s="8" t="str">
        <f t="shared" si="4"/>
        <v/>
      </c>
      <c r="P35" s="25" t="str">
        <f t="shared" si="5"/>
        <v/>
      </c>
      <c r="U35" s="7" t="str">
        <f t="shared" si="6"/>
        <v/>
      </c>
      <c r="W35" s="7" t="str">
        <f t="shared" si="7"/>
        <v/>
      </c>
      <c r="Z35" s="29"/>
      <c r="AC35" s="7" t="str">
        <f t="shared" si="8"/>
        <v xml:space="preserve"> </v>
      </c>
    </row>
    <row r="36" spans="9:29" s="7" customFormat="1" ht="39.950000000000003" customHeight="1" x14ac:dyDescent="0.25">
      <c r="I36" s="22"/>
      <c r="J36" s="23"/>
      <c r="K36" s="25" t="str">
        <f t="shared" si="0"/>
        <v/>
      </c>
      <c r="L36" s="25" t="str">
        <f t="shared" si="1"/>
        <v/>
      </c>
      <c r="M36" s="8" t="str">
        <f t="shared" si="2"/>
        <v xml:space="preserve"> </v>
      </c>
      <c r="N36" s="8" t="str">
        <f t="shared" si="3"/>
        <v/>
      </c>
      <c r="O36" s="8" t="str">
        <f t="shared" si="4"/>
        <v/>
      </c>
      <c r="P36" s="25" t="str">
        <f t="shared" si="5"/>
        <v/>
      </c>
      <c r="U36" s="7" t="str">
        <f t="shared" si="6"/>
        <v/>
      </c>
      <c r="W36" s="7" t="str">
        <f t="shared" si="7"/>
        <v/>
      </c>
      <c r="Z36" s="29"/>
      <c r="AC36" s="7" t="str">
        <f t="shared" si="8"/>
        <v xml:space="preserve"> </v>
      </c>
    </row>
    <row r="37" spans="9:29" s="7" customFormat="1" ht="39.950000000000003" customHeight="1" x14ac:dyDescent="0.25">
      <c r="I37" s="22"/>
      <c r="J37" s="23"/>
      <c r="K37" s="25" t="str">
        <f t="shared" si="0"/>
        <v/>
      </c>
      <c r="L37" s="25" t="str">
        <f t="shared" si="1"/>
        <v/>
      </c>
      <c r="M37" s="8" t="str">
        <f t="shared" si="2"/>
        <v xml:space="preserve"> </v>
      </c>
      <c r="N37" s="8" t="str">
        <f t="shared" si="3"/>
        <v/>
      </c>
      <c r="O37" s="8" t="str">
        <f t="shared" si="4"/>
        <v/>
      </c>
      <c r="P37" s="25" t="str">
        <f t="shared" si="5"/>
        <v/>
      </c>
      <c r="U37" s="7" t="str">
        <f t="shared" si="6"/>
        <v/>
      </c>
      <c r="W37" s="7" t="str">
        <f t="shared" si="7"/>
        <v/>
      </c>
      <c r="Z37" s="29"/>
      <c r="AC37" s="7" t="str">
        <f t="shared" si="8"/>
        <v xml:space="preserve"> </v>
      </c>
    </row>
    <row r="38" spans="9:29" s="7" customFormat="1" ht="39.950000000000003" customHeight="1" x14ac:dyDescent="0.25">
      <c r="I38" s="22"/>
      <c r="J38" s="23"/>
      <c r="K38" s="25" t="str">
        <f t="shared" si="0"/>
        <v/>
      </c>
      <c r="L38" s="25" t="str">
        <f t="shared" si="1"/>
        <v/>
      </c>
      <c r="M38" s="8" t="str">
        <f t="shared" si="2"/>
        <v xml:space="preserve"> </v>
      </c>
      <c r="N38" s="8" t="str">
        <f t="shared" si="3"/>
        <v/>
      </c>
      <c r="O38" s="8" t="str">
        <f t="shared" si="4"/>
        <v/>
      </c>
      <c r="P38" s="25" t="str">
        <f t="shared" si="5"/>
        <v/>
      </c>
      <c r="U38" s="7" t="str">
        <f t="shared" si="6"/>
        <v/>
      </c>
      <c r="W38" s="7" t="str">
        <f t="shared" si="7"/>
        <v/>
      </c>
      <c r="Z38" s="29"/>
      <c r="AC38" s="7" t="str">
        <f t="shared" si="8"/>
        <v xml:space="preserve"> </v>
      </c>
    </row>
    <row r="39" spans="9:29" s="7" customFormat="1" ht="39.950000000000003" customHeight="1" x14ac:dyDescent="0.25">
      <c r="I39" s="22"/>
      <c r="J39" s="23"/>
      <c r="K39" s="25" t="str">
        <f t="shared" si="0"/>
        <v/>
      </c>
      <c r="L39" s="25" t="str">
        <f t="shared" si="1"/>
        <v/>
      </c>
      <c r="M39" s="8" t="str">
        <f t="shared" si="2"/>
        <v xml:space="preserve"> </v>
      </c>
      <c r="N39" s="8" t="str">
        <f t="shared" si="3"/>
        <v/>
      </c>
      <c r="O39" s="8" t="str">
        <f t="shared" si="4"/>
        <v/>
      </c>
      <c r="P39" s="25" t="str">
        <f t="shared" si="5"/>
        <v/>
      </c>
      <c r="U39" s="7" t="str">
        <f t="shared" si="6"/>
        <v/>
      </c>
      <c r="W39" s="7" t="str">
        <f t="shared" si="7"/>
        <v/>
      </c>
      <c r="Z39" s="29"/>
      <c r="AC39" s="7" t="str">
        <f t="shared" si="8"/>
        <v xml:space="preserve"> </v>
      </c>
    </row>
    <row r="40" spans="9:29" s="7" customFormat="1" ht="39.950000000000003" customHeight="1" x14ac:dyDescent="0.25">
      <c r="I40" s="22"/>
      <c r="J40" s="23"/>
      <c r="K40" s="25" t="str">
        <f t="shared" si="0"/>
        <v/>
      </c>
      <c r="L40" s="25" t="str">
        <f t="shared" si="1"/>
        <v/>
      </c>
      <c r="M40" s="8" t="str">
        <f t="shared" si="2"/>
        <v xml:space="preserve"> </v>
      </c>
      <c r="N40" s="8" t="str">
        <f t="shared" si="3"/>
        <v/>
      </c>
      <c r="O40" s="8" t="str">
        <f t="shared" si="4"/>
        <v/>
      </c>
      <c r="P40" s="25" t="str">
        <f t="shared" si="5"/>
        <v/>
      </c>
      <c r="U40" s="7" t="str">
        <f t="shared" si="6"/>
        <v/>
      </c>
      <c r="W40" s="7" t="str">
        <f t="shared" si="7"/>
        <v/>
      </c>
      <c r="Z40" s="29"/>
      <c r="AC40" s="7" t="str">
        <f t="shared" si="8"/>
        <v xml:space="preserve"> </v>
      </c>
    </row>
    <row r="41" spans="9:29" s="7" customFormat="1" ht="39.950000000000003" customHeight="1" x14ac:dyDescent="0.25">
      <c r="I41" s="22"/>
      <c r="J41" s="23"/>
      <c r="K41" s="25" t="str">
        <f t="shared" si="0"/>
        <v/>
      </c>
      <c r="L41" s="25" t="str">
        <f t="shared" si="1"/>
        <v/>
      </c>
      <c r="M41" s="8" t="str">
        <f t="shared" si="2"/>
        <v xml:space="preserve"> </v>
      </c>
      <c r="N41" s="8" t="str">
        <f t="shared" si="3"/>
        <v/>
      </c>
      <c r="O41" s="8" t="str">
        <f t="shared" si="4"/>
        <v/>
      </c>
      <c r="P41" s="25" t="str">
        <f t="shared" si="5"/>
        <v/>
      </c>
      <c r="U41" s="7" t="str">
        <f t="shared" si="6"/>
        <v/>
      </c>
      <c r="W41" s="7" t="str">
        <f t="shared" si="7"/>
        <v/>
      </c>
      <c r="Z41" s="29"/>
      <c r="AC41" s="7" t="str">
        <f t="shared" si="8"/>
        <v xml:space="preserve"> </v>
      </c>
    </row>
    <row r="42" spans="9:29" s="7" customFormat="1" ht="39.950000000000003" customHeight="1" x14ac:dyDescent="0.25">
      <c r="I42" s="22"/>
      <c r="J42" s="23"/>
      <c r="K42" s="25" t="str">
        <f t="shared" si="0"/>
        <v/>
      </c>
      <c r="L42" s="25" t="str">
        <f t="shared" si="1"/>
        <v/>
      </c>
      <c r="M42" s="8" t="str">
        <f t="shared" si="2"/>
        <v xml:space="preserve"> </v>
      </c>
      <c r="N42" s="8" t="str">
        <f t="shared" si="3"/>
        <v/>
      </c>
      <c r="O42" s="8" t="str">
        <f t="shared" si="4"/>
        <v/>
      </c>
      <c r="P42" s="25" t="str">
        <f t="shared" si="5"/>
        <v/>
      </c>
      <c r="U42" s="7" t="str">
        <f t="shared" si="6"/>
        <v/>
      </c>
      <c r="W42" s="7" t="str">
        <f t="shared" si="7"/>
        <v/>
      </c>
      <c r="Z42" s="29"/>
      <c r="AC42" s="7" t="str">
        <f t="shared" si="8"/>
        <v xml:space="preserve"> </v>
      </c>
    </row>
    <row r="43" spans="9:29" s="7" customFormat="1" ht="39.950000000000003" customHeight="1" x14ac:dyDescent="0.25">
      <c r="I43" s="22"/>
      <c r="J43" s="23"/>
      <c r="K43" s="25" t="str">
        <f t="shared" si="0"/>
        <v/>
      </c>
      <c r="L43" s="25" t="str">
        <f t="shared" si="1"/>
        <v/>
      </c>
      <c r="M43" s="8" t="str">
        <f t="shared" si="2"/>
        <v xml:space="preserve"> </v>
      </c>
      <c r="N43" s="8" t="str">
        <f t="shared" si="3"/>
        <v/>
      </c>
      <c r="O43" s="8" t="str">
        <f t="shared" si="4"/>
        <v/>
      </c>
      <c r="P43" s="25" t="str">
        <f t="shared" si="5"/>
        <v/>
      </c>
      <c r="U43" s="7" t="str">
        <f t="shared" si="6"/>
        <v/>
      </c>
      <c r="W43" s="7" t="str">
        <f t="shared" si="7"/>
        <v/>
      </c>
      <c r="Z43" s="29"/>
      <c r="AC43" s="7" t="str">
        <f t="shared" si="8"/>
        <v xml:space="preserve"> </v>
      </c>
    </row>
    <row r="44" spans="9:29" s="7" customFormat="1" ht="39.950000000000003" customHeight="1" x14ac:dyDescent="0.25">
      <c r="I44" s="22"/>
      <c r="J44" s="23"/>
      <c r="K44" s="25" t="str">
        <f t="shared" si="0"/>
        <v/>
      </c>
      <c r="L44" s="25" t="str">
        <f t="shared" si="1"/>
        <v/>
      </c>
      <c r="M44" s="8" t="str">
        <f t="shared" si="2"/>
        <v xml:space="preserve"> </v>
      </c>
      <c r="N44" s="8" t="str">
        <f t="shared" si="3"/>
        <v/>
      </c>
      <c r="O44" s="8" t="str">
        <f t="shared" si="4"/>
        <v/>
      </c>
      <c r="P44" s="25" t="str">
        <f t="shared" si="5"/>
        <v/>
      </c>
      <c r="U44" s="7" t="str">
        <f t="shared" si="6"/>
        <v/>
      </c>
      <c r="W44" s="7" t="str">
        <f t="shared" si="7"/>
        <v/>
      </c>
      <c r="Z44" s="29"/>
      <c r="AC44" s="7" t="str">
        <f t="shared" si="8"/>
        <v xml:space="preserve"> </v>
      </c>
    </row>
    <row r="45" spans="9:29" s="7" customFormat="1" ht="39.950000000000003" customHeight="1" x14ac:dyDescent="0.25">
      <c r="I45" s="22"/>
      <c r="J45" s="23"/>
      <c r="K45" s="25" t="str">
        <f t="shared" si="0"/>
        <v/>
      </c>
      <c r="L45" s="25" t="str">
        <f t="shared" si="1"/>
        <v/>
      </c>
      <c r="M45" s="8" t="str">
        <f t="shared" si="2"/>
        <v xml:space="preserve"> </v>
      </c>
      <c r="N45" s="8" t="str">
        <f t="shared" si="3"/>
        <v/>
      </c>
      <c r="O45" s="8" t="str">
        <f t="shared" si="4"/>
        <v/>
      </c>
      <c r="P45" s="25" t="str">
        <f t="shared" si="5"/>
        <v/>
      </c>
      <c r="U45" s="7" t="str">
        <f t="shared" si="6"/>
        <v/>
      </c>
      <c r="W45" s="7" t="str">
        <f t="shared" si="7"/>
        <v/>
      </c>
      <c r="Z45" s="29"/>
      <c r="AC45" s="7" t="str">
        <f t="shared" si="8"/>
        <v xml:space="preserve"> </v>
      </c>
    </row>
    <row r="46" spans="9:29" s="7" customFormat="1" ht="39.950000000000003" customHeight="1" x14ac:dyDescent="0.25">
      <c r="I46" s="22"/>
      <c r="J46" s="23"/>
      <c r="K46" s="25" t="str">
        <f t="shared" si="0"/>
        <v/>
      </c>
      <c r="L46" s="25" t="str">
        <f t="shared" si="1"/>
        <v/>
      </c>
      <c r="M46" s="8" t="str">
        <f t="shared" si="2"/>
        <v xml:space="preserve"> </v>
      </c>
      <c r="N46" s="8" t="str">
        <f t="shared" si="3"/>
        <v/>
      </c>
      <c r="O46" s="8" t="str">
        <f t="shared" si="4"/>
        <v/>
      </c>
      <c r="P46" s="25" t="str">
        <f t="shared" si="5"/>
        <v/>
      </c>
      <c r="U46" s="7" t="str">
        <f t="shared" si="6"/>
        <v/>
      </c>
      <c r="W46" s="7" t="str">
        <f t="shared" si="7"/>
        <v/>
      </c>
      <c r="Z46" s="29"/>
      <c r="AC46" s="7" t="str">
        <f t="shared" si="8"/>
        <v xml:space="preserve"> </v>
      </c>
    </row>
    <row r="47" spans="9:29" s="7" customFormat="1" ht="39.950000000000003" customHeight="1" x14ac:dyDescent="0.25">
      <c r="I47" s="22"/>
      <c r="J47" s="23"/>
      <c r="K47" s="25" t="str">
        <f t="shared" si="0"/>
        <v/>
      </c>
      <c r="L47" s="25" t="str">
        <f t="shared" si="1"/>
        <v/>
      </c>
      <c r="M47" s="8" t="str">
        <f t="shared" si="2"/>
        <v xml:space="preserve"> </v>
      </c>
      <c r="N47" s="8" t="str">
        <f t="shared" si="3"/>
        <v/>
      </c>
      <c r="O47" s="8" t="str">
        <f t="shared" si="4"/>
        <v/>
      </c>
      <c r="P47" s="25" t="str">
        <f t="shared" si="5"/>
        <v/>
      </c>
      <c r="U47" s="7" t="str">
        <f t="shared" si="6"/>
        <v/>
      </c>
      <c r="W47" s="7" t="str">
        <f t="shared" si="7"/>
        <v/>
      </c>
      <c r="Z47" s="29"/>
      <c r="AC47" s="7" t="str">
        <f t="shared" si="8"/>
        <v xml:space="preserve"> </v>
      </c>
    </row>
    <row r="48" spans="9:29" s="7" customFormat="1" ht="39.950000000000003" customHeight="1" x14ac:dyDescent="0.25">
      <c r="I48" s="22"/>
      <c r="J48" s="23"/>
      <c r="K48" s="25" t="str">
        <f t="shared" si="0"/>
        <v/>
      </c>
      <c r="L48" s="25" t="str">
        <f t="shared" si="1"/>
        <v/>
      </c>
      <c r="M48" s="8" t="str">
        <f t="shared" si="2"/>
        <v xml:space="preserve"> </v>
      </c>
      <c r="N48" s="8" t="str">
        <f t="shared" si="3"/>
        <v/>
      </c>
      <c r="O48" s="8" t="str">
        <f t="shared" si="4"/>
        <v/>
      </c>
      <c r="P48" s="25" t="str">
        <f t="shared" si="5"/>
        <v/>
      </c>
      <c r="U48" s="7" t="str">
        <f t="shared" si="6"/>
        <v/>
      </c>
      <c r="W48" s="7" t="str">
        <f t="shared" si="7"/>
        <v/>
      </c>
      <c r="Z48" s="29"/>
      <c r="AC48" s="7" t="str">
        <f t="shared" si="8"/>
        <v xml:space="preserve"> </v>
      </c>
    </row>
    <row r="49" spans="9:29" s="7" customFormat="1" ht="39.950000000000003" customHeight="1" x14ac:dyDescent="0.25">
      <c r="I49" s="22"/>
      <c r="J49" s="23"/>
      <c r="K49" s="25" t="str">
        <f t="shared" si="0"/>
        <v/>
      </c>
      <c r="L49" s="25" t="str">
        <f t="shared" si="1"/>
        <v/>
      </c>
      <c r="M49" s="8" t="str">
        <f t="shared" si="2"/>
        <v xml:space="preserve"> </v>
      </c>
      <c r="N49" s="8" t="str">
        <f t="shared" si="3"/>
        <v/>
      </c>
      <c r="O49" s="8" t="str">
        <f t="shared" si="4"/>
        <v/>
      </c>
      <c r="P49" s="25" t="str">
        <f t="shared" si="5"/>
        <v/>
      </c>
      <c r="U49" s="7" t="str">
        <f t="shared" si="6"/>
        <v/>
      </c>
      <c r="W49" s="7" t="str">
        <f t="shared" si="7"/>
        <v/>
      </c>
      <c r="Z49" s="29"/>
      <c r="AC49" s="7" t="str">
        <f t="shared" si="8"/>
        <v xml:space="preserve"> </v>
      </c>
    </row>
    <row r="50" spans="9:29" s="7" customFormat="1" ht="39.950000000000003" customHeight="1" x14ac:dyDescent="0.25">
      <c r="I50" s="22"/>
      <c r="J50" s="23"/>
      <c r="K50" s="25" t="str">
        <f t="shared" si="0"/>
        <v/>
      </c>
      <c r="L50" s="25" t="str">
        <f t="shared" si="1"/>
        <v/>
      </c>
      <c r="M50" s="8" t="str">
        <f t="shared" si="2"/>
        <v xml:space="preserve"> </v>
      </c>
      <c r="N50" s="8" t="str">
        <f t="shared" si="3"/>
        <v/>
      </c>
      <c r="O50" s="8" t="str">
        <f t="shared" si="4"/>
        <v/>
      </c>
      <c r="P50" s="25" t="str">
        <f t="shared" si="5"/>
        <v/>
      </c>
      <c r="U50" s="7" t="str">
        <f t="shared" si="6"/>
        <v/>
      </c>
      <c r="W50" s="7" t="str">
        <f t="shared" si="7"/>
        <v/>
      </c>
      <c r="Z50" s="29"/>
      <c r="AC50" s="7" t="str">
        <f t="shared" si="8"/>
        <v xml:space="preserve"> </v>
      </c>
    </row>
    <row r="51" spans="9:29" s="7" customFormat="1" ht="39.950000000000003" customHeight="1" x14ac:dyDescent="0.25">
      <c r="I51" s="22"/>
      <c r="J51" s="23"/>
      <c r="K51" s="25" t="str">
        <f t="shared" si="0"/>
        <v/>
      </c>
      <c r="L51" s="25" t="str">
        <f t="shared" si="1"/>
        <v/>
      </c>
      <c r="M51" s="8" t="str">
        <f t="shared" si="2"/>
        <v xml:space="preserve"> </v>
      </c>
      <c r="N51" s="8" t="str">
        <f t="shared" si="3"/>
        <v/>
      </c>
      <c r="O51" s="8" t="str">
        <f t="shared" si="4"/>
        <v/>
      </c>
      <c r="P51" s="25" t="str">
        <f t="shared" si="5"/>
        <v/>
      </c>
      <c r="U51" s="7" t="str">
        <f t="shared" si="6"/>
        <v/>
      </c>
      <c r="W51" s="7" t="str">
        <f t="shared" si="7"/>
        <v/>
      </c>
      <c r="Z51" s="29"/>
      <c r="AC51" s="7" t="str">
        <f t="shared" si="8"/>
        <v xml:space="preserve"> </v>
      </c>
    </row>
    <row r="52" spans="9:29" s="7" customFormat="1" ht="39.950000000000003" customHeight="1" x14ac:dyDescent="0.25">
      <c r="I52" s="22"/>
      <c r="J52" s="23"/>
      <c r="K52" s="25" t="str">
        <f t="shared" si="0"/>
        <v/>
      </c>
      <c r="L52" s="25" t="str">
        <f t="shared" si="1"/>
        <v/>
      </c>
      <c r="M52" s="8" t="str">
        <f t="shared" si="2"/>
        <v xml:space="preserve"> </v>
      </c>
      <c r="N52" s="8" t="str">
        <f t="shared" si="3"/>
        <v/>
      </c>
      <c r="O52" s="8" t="str">
        <f t="shared" si="4"/>
        <v/>
      </c>
      <c r="P52" s="25" t="str">
        <f t="shared" si="5"/>
        <v/>
      </c>
      <c r="U52" s="7" t="str">
        <f t="shared" si="6"/>
        <v/>
      </c>
      <c r="W52" s="7" t="str">
        <f t="shared" si="7"/>
        <v/>
      </c>
      <c r="Z52" s="29"/>
      <c r="AC52" s="7" t="str">
        <f t="shared" si="8"/>
        <v xml:space="preserve"> </v>
      </c>
    </row>
    <row r="53" spans="9:29" s="7" customFormat="1" ht="39.950000000000003" customHeight="1" x14ac:dyDescent="0.25">
      <c r="I53" s="22"/>
      <c r="J53" s="23"/>
      <c r="K53" s="25" t="str">
        <f t="shared" si="0"/>
        <v/>
      </c>
      <c r="L53" s="25" t="str">
        <f t="shared" si="1"/>
        <v/>
      </c>
      <c r="M53" s="8" t="str">
        <f t="shared" si="2"/>
        <v xml:space="preserve"> </v>
      </c>
      <c r="N53" s="8" t="str">
        <f t="shared" si="3"/>
        <v/>
      </c>
      <c r="O53" s="8" t="str">
        <f t="shared" si="4"/>
        <v/>
      </c>
      <c r="P53" s="25" t="str">
        <f t="shared" si="5"/>
        <v/>
      </c>
      <c r="U53" s="7" t="str">
        <f t="shared" si="6"/>
        <v/>
      </c>
      <c r="W53" s="7" t="str">
        <f t="shared" si="7"/>
        <v/>
      </c>
      <c r="Z53" s="29"/>
      <c r="AC53" s="7" t="str">
        <f t="shared" si="8"/>
        <v xml:space="preserve"> </v>
      </c>
    </row>
    <row r="54" spans="9:29" s="7" customFormat="1" ht="39.950000000000003" customHeight="1" x14ac:dyDescent="0.25">
      <c r="I54" s="22"/>
      <c r="J54" s="23"/>
      <c r="K54" s="25" t="str">
        <f t="shared" si="0"/>
        <v/>
      </c>
      <c r="L54" s="25" t="str">
        <f t="shared" si="1"/>
        <v/>
      </c>
      <c r="M54" s="8" t="str">
        <f t="shared" si="2"/>
        <v xml:space="preserve"> </v>
      </c>
      <c r="N54" s="8" t="str">
        <f t="shared" si="3"/>
        <v/>
      </c>
      <c r="O54" s="8" t="str">
        <f t="shared" si="4"/>
        <v/>
      </c>
      <c r="P54" s="25" t="str">
        <f t="shared" si="5"/>
        <v/>
      </c>
      <c r="U54" s="7" t="str">
        <f t="shared" si="6"/>
        <v/>
      </c>
      <c r="W54" s="7" t="str">
        <f t="shared" si="7"/>
        <v/>
      </c>
      <c r="Z54" s="29"/>
      <c r="AC54" s="7" t="str">
        <f t="shared" si="8"/>
        <v xml:space="preserve"> </v>
      </c>
    </row>
    <row r="55" spans="9:29" s="7" customFormat="1" ht="39.950000000000003" customHeight="1" x14ac:dyDescent="0.25">
      <c r="I55" s="22"/>
      <c r="J55" s="23"/>
      <c r="K55" s="25" t="str">
        <f t="shared" si="0"/>
        <v/>
      </c>
      <c r="L55" s="25" t="str">
        <f t="shared" si="1"/>
        <v/>
      </c>
      <c r="M55" s="8" t="str">
        <f t="shared" si="2"/>
        <v xml:space="preserve"> </v>
      </c>
      <c r="N55" s="8" t="str">
        <f t="shared" si="3"/>
        <v/>
      </c>
      <c r="O55" s="8" t="str">
        <f t="shared" si="4"/>
        <v/>
      </c>
      <c r="P55" s="25" t="str">
        <f t="shared" si="5"/>
        <v/>
      </c>
      <c r="U55" s="7" t="str">
        <f t="shared" si="6"/>
        <v/>
      </c>
      <c r="W55" s="7" t="str">
        <f t="shared" si="7"/>
        <v/>
      </c>
      <c r="Z55" s="29"/>
      <c r="AC55" s="7" t="str">
        <f t="shared" si="8"/>
        <v xml:space="preserve"> </v>
      </c>
    </row>
    <row r="56" spans="9:29" s="7" customFormat="1" ht="39.950000000000003" customHeight="1" x14ac:dyDescent="0.25">
      <c r="I56" s="22"/>
      <c r="J56" s="23"/>
      <c r="K56" s="25" t="str">
        <f t="shared" si="0"/>
        <v/>
      </c>
      <c r="L56" s="25" t="str">
        <f t="shared" si="1"/>
        <v/>
      </c>
      <c r="M56" s="8" t="str">
        <f t="shared" si="2"/>
        <v xml:space="preserve"> </v>
      </c>
      <c r="N56" s="8" t="str">
        <f t="shared" si="3"/>
        <v/>
      </c>
      <c r="O56" s="8" t="str">
        <f t="shared" si="4"/>
        <v/>
      </c>
      <c r="P56" s="25" t="str">
        <f t="shared" si="5"/>
        <v/>
      </c>
      <c r="U56" s="7" t="str">
        <f t="shared" si="6"/>
        <v/>
      </c>
      <c r="W56" s="7" t="str">
        <f t="shared" si="7"/>
        <v/>
      </c>
      <c r="Z56" s="29"/>
      <c r="AC56" s="7" t="str">
        <f t="shared" si="8"/>
        <v xml:space="preserve"> </v>
      </c>
    </row>
    <row r="57" spans="9:29" s="7" customFormat="1" ht="39.950000000000003" customHeight="1" x14ac:dyDescent="0.25">
      <c r="I57" s="22"/>
      <c r="J57" s="23"/>
      <c r="K57" s="25" t="str">
        <f t="shared" si="0"/>
        <v/>
      </c>
      <c r="L57" s="25" t="str">
        <f t="shared" si="1"/>
        <v/>
      </c>
      <c r="M57" s="8" t="str">
        <f t="shared" si="2"/>
        <v xml:space="preserve"> </v>
      </c>
      <c r="N57" s="8" t="str">
        <f t="shared" si="3"/>
        <v/>
      </c>
      <c r="O57" s="8" t="str">
        <f t="shared" si="4"/>
        <v/>
      </c>
      <c r="P57" s="25" t="str">
        <f t="shared" si="5"/>
        <v/>
      </c>
      <c r="U57" s="7" t="str">
        <f t="shared" si="6"/>
        <v/>
      </c>
      <c r="W57" s="7" t="str">
        <f t="shared" si="7"/>
        <v/>
      </c>
      <c r="Z57" s="29"/>
      <c r="AC57" s="7" t="str">
        <f t="shared" si="8"/>
        <v xml:space="preserve"> </v>
      </c>
    </row>
    <row r="58" spans="9:29" s="7" customFormat="1" ht="39.950000000000003" customHeight="1" x14ac:dyDescent="0.25">
      <c r="I58" s="22"/>
      <c r="J58" s="23"/>
      <c r="K58" s="25" t="str">
        <f t="shared" si="0"/>
        <v/>
      </c>
      <c r="L58" s="25" t="str">
        <f t="shared" si="1"/>
        <v/>
      </c>
      <c r="M58" s="8" t="str">
        <f t="shared" si="2"/>
        <v xml:space="preserve"> </v>
      </c>
      <c r="N58" s="8" t="str">
        <f t="shared" si="3"/>
        <v/>
      </c>
      <c r="O58" s="8" t="str">
        <f t="shared" si="4"/>
        <v/>
      </c>
      <c r="P58" s="25" t="str">
        <f t="shared" si="5"/>
        <v/>
      </c>
      <c r="U58" s="7" t="str">
        <f t="shared" si="6"/>
        <v/>
      </c>
      <c r="W58" s="7" t="str">
        <f t="shared" si="7"/>
        <v/>
      </c>
      <c r="Z58" s="29"/>
      <c r="AC58" s="7" t="str">
        <f t="shared" si="8"/>
        <v xml:space="preserve"> </v>
      </c>
    </row>
    <row r="59" spans="9:29" s="7" customFormat="1" ht="39.950000000000003" customHeight="1" x14ac:dyDescent="0.25">
      <c r="I59" s="22"/>
      <c r="J59" s="23"/>
      <c r="K59" s="25" t="str">
        <f t="shared" si="0"/>
        <v/>
      </c>
      <c r="L59" s="25" t="str">
        <f t="shared" si="1"/>
        <v/>
      </c>
      <c r="M59" s="8" t="str">
        <f t="shared" si="2"/>
        <v xml:space="preserve"> </v>
      </c>
      <c r="N59" s="8" t="str">
        <f t="shared" si="3"/>
        <v/>
      </c>
      <c r="O59" s="8" t="str">
        <f t="shared" si="4"/>
        <v/>
      </c>
      <c r="P59" s="25" t="str">
        <f t="shared" si="5"/>
        <v/>
      </c>
      <c r="U59" s="7" t="str">
        <f t="shared" si="6"/>
        <v/>
      </c>
      <c r="W59" s="7" t="str">
        <f t="shared" si="7"/>
        <v/>
      </c>
      <c r="Z59" s="29"/>
      <c r="AC59" s="7" t="str">
        <f t="shared" si="8"/>
        <v xml:space="preserve"> </v>
      </c>
    </row>
    <row r="60" spans="9:29" s="7" customFormat="1" ht="39.950000000000003" customHeight="1" x14ac:dyDescent="0.25">
      <c r="I60" s="22"/>
      <c r="J60" s="23"/>
      <c r="K60" s="25" t="str">
        <f t="shared" si="0"/>
        <v/>
      </c>
      <c r="L60" s="25" t="str">
        <f t="shared" si="1"/>
        <v/>
      </c>
      <c r="M60" s="8" t="str">
        <f t="shared" si="2"/>
        <v xml:space="preserve"> </v>
      </c>
      <c r="N60" s="8" t="str">
        <f t="shared" si="3"/>
        <v/>
      </c>
      <c r="O60" s="8" t="str">
        <f t="shared" si="4"/>
        <v/>
      </c>
      <c r="P60" s="25" t="str">
        <f t="shared" si="5"/>
        <v/>
      </c>
      <c r="U60" s="7" t="str">
        <f t="shared" si="6"/>
        <v/>
      </c>
      <c r="W60" s="7" t="str">
        <f t="shared" si="7"/>
        <v/>
      </c>
      <c r="Z60" s="29"/>
      <c r="AC60" s="7" t="str">
        <f t="shared" si="8"/>
        <v xml:space="preserve"> </v>
      </c>
    </row>
    <row r="61" spans="9:29" s="7" customFormat="1" ht="39.950000000000003" customHeight="1" x14ac:dyDescent="0.25">
      <c r="I61" s="22"/>
      <c r="J61" s="23"/>
      <c r="K61" s="25" t="str">
        <f t="shared" si="0"/>
        <v/>
      </c>
      <c r="L61" s="25" t="str">
        <f t="shared" si="1"/>
        <v/>
      </c>
      <c r="M61" s="8" t="str">
        <f t="shared" si="2"/>
        <v xml:space="preserve"> </v>
      </c>
      <c r="N61" s="8" t="str">
        <f t="shared" si="3"/>
        <v/>
      </c>
      <c r="O61" s="8" t="str">
        <f t="shared" si="4"/>
        <v/>
      </c>
      <c r="P61" s="25" t="str">
        <f t="shared" si="5"/>
        <v/>
      </c>
      <c r="U61" s="7" t="str">
        <f t="shared" si="6"/>
        <v/>
      </c>
      <c r="W61" s="7" t="str">
        <f t="shared" si="7"/>
        <v/>
      </c>
      <c r="Z61" s="29"/>
      <c r="AC61" s="7" t="str">
        <f t="shared" si="8"/>
        <v xml:space="preserve"> </v>
      </c>
    </row>
    <row r="62" spans="9:29" s="7" customFormat="1" ht="39.950000000000003" customHeight="1" x14ac:dyDescent="0.25">
      <c r="I62" s="22"/>
      <c r="J62" s="23"/>
      <c r="K62" s="25" t="str">
        <f t="shared" si="0"/>
        <v/>
      </c>
      <c r="L62" s="25" t="str">
        <f t="shared" si="1"/>
        <v/>
      </c>
      <c r="M62" s="8" t="str">
        <f t="shared" si="2"/>
        <v xml:space="preserve"> </v>
      </c>
      <c r="N62" s="8" t="str">
        <f t="shared" si="3"/>
        <v/>
      </c>
      <c r="O62" s="8" t="str">
        <f t="shared" si="4"/>
        <v/>
      </c>
      <c r="P62" s="25" t="str">
        <f t="shared" si="5"/>
        <v/>
      </c>
      <c r="U62" s="7" t="str">
        <f t="shared" si="6"/>
        <v/>
      </c>
      <c r="W62" s="7" t="str">
        <f t="shared" si="7"/>
        <v/>
      </c>
      <c r="Z62" s="29"/>
      <c r="AC62" s="7" t="str">
        <f t="shared" si="8"/>
        <v xml:space="preserve"> </v>
      </c>
    </row>
    <row r="63" spans="9:29" s="7" customFormat="1" ht="39.950000000000003" customHeight="1" x14ac:dyDescent="0.25">
      <c r="I63" s="22"/>
      <c r="J63" s="23"/>
      <c r="K63" s="25" t="str">
        <f t="shared" si="0"/>
        <v/>
      </c>
      <c r="L63" s="25" t="str">
        <f t="shared" si="1"/>
        <v/>
      </c>
      <c r="M63" s="8" t="str">
        <f t="shared" si="2"/>
        <v xml:space="preserve"> </v>
      </c>
      <c r="N63" s="8" t="str">
        <f t="shared" si="3"/>
        <v/>
      </c>
      <c r="O63" s="8" t="str">
        <f t="shared" si="4"/>
        <v/>
      </c>
      <c r="P63" s="25" t="str">
        <f t="shared" si="5"/>
        <v/>
      </c>
      <c r="U63" s="7" t="str">
        <f t="shared" si="6"/>
        <v/>
      </c>
      <c r="W63" s="7" t="str">
        <f t="shared" si="7"/>
        <v/>
      </c>
      <c r="Z63" s="29"/>
      <c r="AC63" s="7" t="str">
        <f t="shared" si="8"/>
        <v xml:space="preserve"> </v>
      </c>
    </row>
    <row r="64" spans="9:29" s="7" customFormat="1" ht="39.950000000000003" customHeight="1" x14ac:dyDescent="0.25">
      <c r="I64" s="22"/>
      <c r="J64" s="23"/>
      <c r="K64" s="25" t="str">
        <f t="shared" si="0"/>
        <v/>
      </c>
      <c r="L64" s="25" t="str">
        <f t="shared" si="1"/>
        <v/>
      </c>
      <c r="M64" s="8" t="str">
        <f t="shared" si="2"/>
        <v xml:space="preserve"> </v>
      </c>
      <c r="N64" s="8" t="str">
        <f t="shared" si="3"/>
        <v/>
      </c>
      <c r="O64" s="8" t="str">
        <f t="shared" si="4"/>
        <v/>
      </c>
      <c r="P64" s="25" t="str">
        <f t="shared" si="5"/>
        <v/>
      </c>
      <c r="U64" s="7" t="str">
        <f t="shared" si="6"/>
        <v/>
      </c>
      <c r="W64" s="7" t="str">
        <f t="shared" si="7"/>
        <v/>
      </c>
      <c r="Z64" s="29"/>
      <c r="AC64" s="7" t="str">
        <f t="shared" si="8"/>
        <v xml:space="preserve"> </v>
      </c>
    </row>
    <row r="65" spans="9:29" s="7" customFormat="1" ht="39.950000000000003" customHeight="1" x14ac:dyDescent="0.25">
      <c r="I65" s="22"/>
      <c r="J65" s="23"/>
      <c r="K65" s="25" t="str">
        <f t="shared" si="0"/>
        <v/>
      </c>
      <c r="L65" s="25" t="str">
        <f t="shared" si="1"/>
        <v/>
      </c>
      <c r="M65" s="8" t="str">
        <f t="shared" si="2"/>
        <v xml:space="preserve"> </v>
      </c>
      <c r="N65" s="8" t="str">
        <f t="shared" si="3"/>
        <v/>
      </c>
      <c r="O65" s="8" t="str">
        <f t="shared" si="4"/>
        <v/>
      </c>
      <c r="P65" s="25" t="str">
        <f t="shared" si="5"/>
        <v/>
      </c>
      <c r="U65" s="7" t="str">
        <f t="shared" si="6"/>
        <v/>
      </c>
      <c r="W65" s="7" t="str">
        <f t="shared" si="7"/>
        <v/>
      </c>
      <c r="Z65" s="29"/>
      <c r="AC65" s="7" t="str">
        <f t="shared" si="8"/>
        <v xml:space="preserve"> </v>
      </c>
    </row>
    <row r="66" spans="9:29" s="7" customFormat="1" ht="39.950000000000003" customHeight="1" x14ac:dyDescent="0.25">
      <c r="I66" s="22"/>
      <c r="J66" s="23"/>
      <c r="K66" s="25" t="str">
        <f t="shared" si="0"/>
        <v/>
      </c>
      <c r="L66" s="25" t="str">
        <f t="shared" si="1"/>
        <v/>
      </c>
      <c r="M66" s="8" t="str">
        <f t="shared" si="2"/>
        <v xml:space="preserve"> </v>
      </c>
      <c r="N66" s="8" t="str">
        <f t="shared" si="3"/>
        <v/>
      </c>
      <c r="O66" s="8" t="str">
        <f t="shared" si="4"/>
        <v/>
      </c>
      <c r="P66" s="25" t="str">
        <f t="shared" si="5"/>
        <v/>
      </c>
      <c r="U66" s="7" t="str">
        <f t="shared" si="6"/>
        <v/>
      </c>
      <c r="W66" s="7" t="str">
        <f t="shared" si="7"/>
        <v/>
      </c>
      <c r="Z66" s="29"/>
      <c r="AC66" s="7" t="str">
        <f t="shared" si="8"/>
        <v xml:space="preserve"> </v>
      </c>
    </row>
    <row r="67" spans="9:29" s="7" customFormat="1" ht="39.950000000000003" customHeight="1" x14ac:dyDescent="0.25">
      <c r="I67" s="22"/>
      <c r="J67" s="23"/>
      <c r="K67" s="25" t="str">
        <f t="shared" si="0"/>
        <v/>
      </c>
      <c r="L67" s="25" t="str">
        <f t="shared" si="1"/>
        <v/>
      </c>
      <c r="M67" s="8" t="str">
        <f t="shared" si="2"/>
        <v xml:space="preserve"> </v>
      </c>
      <c r="N67" s="8" t="str">
        <f t="shared" si="3"/>
        <v/>
      </c>
      <c r="O67" s="8" t="str">
        <f t="shared" si="4"/>
        <v/>
      </c>
      <c r="P67" s="25" t="str">
        <f t="shared" si="5"/>
        <v/>
      </c>
      <c r="U67" s="7" t="str">
        <f t="shared" si="6"/>
        <v/>
      </c>
      <c r="W67" s="7" t="str">
        <f t="shared" si="7"/>
        <v/>
      </c>
      <c r="Z67" s="29"/>
      <c r="AC67" s="7" t="str">
        <f t="shared" si="8"/>
        <v xml:space="preserve"> </v>
      </c>
    </row>
    <row r="68" spans="9:29" s="7" customFormat="1" ht="39.950000000000003" customHeight="1" x14ac:dyDescent="0.25">
      <c r="I68" s="22"/>
      <c r="J68" s="23"/>
      <c r="K68" s="25" t="str">
        <f t="shared" si="0"/>
        <v/>
      </c>
      <c r="L68" s="25" t="str">
        <f t="shared" si="1"/>
        <v/>
      </c>
      <c r="M68" s="8" t="str">
        <f t="shared" si="2"/>
        <v xml:space="preserve"> </v>
      </c>
      <c r="N68" s="8" t="str">
        <f t="shared" si="3"/>
        <v/>
      </c>
      <c r="O68" s="8" t="str">
        <f t="shared" si="4"/>
        <v/>
      </c>
      <c r="P68" s="25" t="str">
        <f t="shared" si="5"/>
        <v/>
      </c>
      <c r="U68" s="7" t="str">
        <f t="shared" si="6"/>
        <v/>
      </c>
      <c r="W68" s="7" t="str">
        <f t="shared" si="7"/>
        <v/>
      </c>
      <c r="Z68" s="29"/>
      <c r="AC68" s="7" t="str">
        <f t="shared" si="8"/>
        <v xml:space="preserve"> </v>
      </c>
    </row>
    <row r="69" spans="9:29" s="7" customFormat="1" ht="39.950000000000003" customHeight="1" x14ac:dyDescent="0.25">
      <c r="I69" s="22"/>
      <c r="J69" s="23"/>
      <c r="K69" s="25" t="str">
        <f t="shared" ref="K69:K132" si="9">IF(I69="學生事務處學生職業生涯發展中心定義（同學自行申請實習）","不適用","")</f>
        <v/>
      </c>
      <c r="L69" s="25" t="str">
        <f t="shared" ref="L69:L132" si="10">IF(I69="教育部大學校院校務資料庫定義（與取得學分或畢業資格有關之實習）","不適用","")</f>
        <v/>
      </c>
      <c r="M69" s="8" t="str">
        <f t="shared" ref="M69:M132" si="11">IF(I69="學生事務處學生職業生涯發展中心定義（同學自行申請實習）","不適用"," " )</f>
        <v xml:space="preserve"> </v>
      </c>
      <c r="N69" s="8" t="str">
        <f t="shared" ref="N69:N132" si="12">IF(OR(OR(I69="學生事務處學生職業生涯發展中心定義（同學自行申請實習）",M69="2. 畢業條件"),K69="1. 108學年度全學年皆在實習，無在校上課"),"不適用","")</f>
        <v/>
      </c>
      <c r="O69" s="8" t="str">
        <f t="shared" ref="O69:O132" si="13">IF(OR(OR(I69="學生事務處學生職業生涯發展中心定義（同學自行申請實習）",M69="2. 畢業條件"),),"不適用","")</f>
        <v/>
      </c>
      <c r="P69" s="25" t="str">
        <f t="shared" ref="P69:P132" si="14">IF(I69="學生事務處學生職業生涯發展中心定義（同學自行申請實習）","不適用","")</f>
        <v/>
      </c>
      <c r="U69" s="7" t="str">
        <f t="shared" ref="U69:U132" si="15">IF(AND(Q69 &lt;&gt; "0. 中華民國臺灣自由地區",Q69&lt;&gt;""),"不適用","")</f>
        <v/>
      </c>
      <c r="W69" s="7" t="str">
        <f t="shared" ref="W69:W132" si="16">IF(AND(Q69 &lt;&gt; "0. 中華民國臺灣自由地區",Q69&lt;&gt;""),"不適用","")</f>
        <v/>
      </c>
      <c r="Z69" s="29"/>
      <c r="AC69" s="7" t="str">
        <f t="shared" ref="AC69:AC132" si="17">IF(AB69="無經費補助","不用填"," " )</f>
        <v xml:space="preserve"> </v>
      </c>
    </row>
    <row r="70" spans="9:29" s="7" customFormat="1" ht="39.950000000000003" customHeight="1" x14ac:dyDescent="0.25">
      <c r="I70" s="22"/>
      <c r="J70" s="23"/>
      <c r="K70" s="25" t="str">
        <f t="shared" si="9"/>
        <v/>
      </c>
      <c r="L70" s="25" t="str">
        <f t="shared" si="10"/>
        <v/>
      </c>
      <c r="M70" s="8" t="str">
        <f t="shared" si="11"/>
        <v xml:space="preserve"> </v>
      </c>
      <c r="N70" s="8" t="str">
        <f t="shared" si="12"/>
        <v/>
      </c>
      <c r="O70" s="8" t="str">
        <f t="shared" si="13"/>
        <v/>
      </c>
      <c r="P70" s="25" t="str">
        <f t="shared" si="14"/>
        <v/>
      </c>
      <c r="U70" s="7" t="str">
        <f t="shared" si="15"/>
        <v/>
      </c>
      <c r="W70" s="7" t="str">
        <f t="shared" si="16"/>
        <v/>
      </c>
      <c r="Z70" s="29"/>
      <c r="AC70" s="7" t="str">
        <f t="shared" si="17"/>
        <v xml:space="preserve"> </v>
      </c>
    </row>
    <row r="71" spans="9:29" s="7" customFormat="1" ht="39.950000000000003" customHeight="1" x14ac:dyDescent="0.25">
      <c r="I71" s="22"/>
      <c r="J71" s="23"/>
      <c r="K71" s="25" t="str">
        <f t="shared" si="9"/>
        <v/>
      </c>
      <c r="L71" s="25" t="str">
        <f t="shared" si="10"/>
        <v/>
      </c>
      <c r="M71" s="8" t="str">
        <f t="shared" si="11"/>
        <v xml:space="preserve"> </v>
      </c>
      <c r="N71" s="8" t="str">
        <f t="shared" si="12"/>
        <v/>
      </c>
      <c r="O71" s="8" t="str">
        <f t="shared" si="13"/>
        <v/>
      </c>
      <c r="P71" s="25" t="str">
        <f t="shared" si="14"/>
        <v/>
      </c>
      <c r="U71" s="7" t="str">
        <f t="shared" si="15"/>
        <v/>
      </c>
      <c r="W71" s="7" t="str">
        <f t="shared" si="16"/>
        <v/>
      </c>
      <c r="Z71" s="29"/>
      <c r="AC71" s="7" t="str">
        <f t="shared" si="17"/>
        <v xml:space="preserve"> </v>
      </c>
    </row>
    <row r="72" spans="9:29" s="7" customFormat="1" ht="39.950000000000003" customHeight="1" x14ac:dyDescent="0.25">
      <c r="I72" s="22"/>
      <c r="J72" s="23"/>
      <c r="K72" s="25" t="str">
        <f t="shared" si="9"/>
        <v/>
      </c>
      <c r="L72" s="25" t="str">
        <f t="shared" si="10"/>
        <v/>
      </c>
      <c r="M72" s="8" t="str">
        <f t="shared" si="11"/>
        <v xml:space="preserve"> </v>
      </c>
      <c r="N72" s="8" t="str">
        <f t="shared" si="12"/>
        <v/>
      </c>
      <c r="O72" s="8" t="str">
        <f t="shared" si="13"/>
        <v/>
      </c>
      <c r="P72" s="25" t="str">
        <f t="shared" si="14"/>
        <v/>
      </c>
      <c r="U72" s="7" t="str">
        <f t="shared" si="15"/>
        <v/>
      </c>
      <c r="W72" s="7" t="str">
        <f t="shared" si="16"/>
        <v/>
      </c>
      <c r="Z72" s="29"/>
      <c r="AC72" s="7" t="str">
        <f t="shared" si="17"/>
        <v xml:space="preserve"> </v>
      </c>
    </row>
    <row r="73" spans="9:29" s="7" customFormat="1" ht="39.950000000000003" customHeight="1" x14ac:dyDescent="0.25">
      <c r="I73" s="22"/>
      <c r="J73" s="23"/>
      <c r="K73" s="25" t="str">
        <f t="shared" si="9"/>
        <v/>
      </c>
      <c r="L73" s="25" t="str">
        <f t="shared" si="10"/>
        <v/>
      </c>
      <c r="M73" s="8" t="str">
        <f t="shared" si="11"/>
        <v xml:space="preserve"> </v>
      </c>
      <c r="N73" s="8" t="str">
        <f t="shared" si="12"/>
        <v/>
      </c>
      <c r="O73" s="8" t="str">
        <f t="shared" si="13"/>
        <v/>
      </c>
      <c r="P73" s="25" t="str">
        <f t="shared" si="14"/>
        <v/>
      </c>
      <c r="U73" s="7" t="str">
        <f t="shared" si="15"/>
        <v/>
      </c>
      <c r="W73" s="7" t="str">
        <f t="shared" si="16"/>
        <v/>
      </c>
      <c r="Z73" s="29"/>
      <c r="AC73" s="7" t="str">
        <f t="shared" si="17"/>
        <v xml:space="preserve"> </v>
      </c>
    </row>
    <row r="74" spans="9:29" s="7" customFormat="1" ht="39.950000000000003" customHeight="1" x14ac:dyDescent="0.25">
      <c r="I74" s="22"/>
      <c r="J74" s="23"/>
      <c r="K74" s="25" t="str">
        <f t="shared" si="9"/>
        <v/>
      </c>
      <c r="L74" s="25" t="str">
        <f t="shared" si="10"/>
        <v/>
      </c>
      <c r="M74" s="8" t="str">
        <f t="shared" si="11"/>
        <v xml:space="preserve"> </v>
      </c>
      <c r="N74" s="8" t="str">
        <f t="shared" si="12"/>
        <v/>
      </c>
      <c r="O74" s="8" t="str">
        <f t="shared" si="13"/>
        <v/>
      </c>
      <c r="P74" s="25" t="str">
        <f t="shared" si="14"/>
        <v/>
      </c>
      <c r="U74" s="7" t="str">
        <f t="shared" si="15"/>
        <v/>
      </c>
      <c r="W74" s="7" t="str">
        <f t="shared" si="16"/>
        <v/>
      </c>
      <c r="Z74" s="29"/>
      <c r="AC74" s="7" t="str">
        <f t="shared" si="17"/>
        <v xml:space="preserve"> </v>
      </c>
    </row>
    <row r="75" spans="9:29" s="7" customFormat="1" ht="39.950000000000003" customHeight="1" x14ac:dyDescent="0.25">
      <c r="I75" s="22"/>
      <c r="J75" s="23"/>
      <c r="K75" s="25" t="str">
        <f t="shared" si="9"/>
        <v/>
      </c>
      <c r="L75" s="25" t="str">
        <f t="shared" si="10"/>
        <v/>
      </c>
      <c r="M75" s="8" t="str">
        <f t="shared" si="11"/>
        <v xml:space="preserve"> </v>
      </c>
      <c r="N75" s="8" t="str">
        <f t="shared" si="12"/>
        <v/>
      </c>
      <c r="O75" s="8" t="str">
        <f t="shared" si="13"/>
        <v/>
      </c>
      <c r="P75" s="25" t="str">
        <f t="shared" si="14"/>
        <v/>
      </c>
      <c r="U75" s="7" t="str">
        <f t="shared" si="15"/>
        <v/>
      </c>
      <c r="W75" s="7" t="str">
        <f t="shared" si="16"/>
        <v/>
      </c>
      <c r="Z75" s="29"/>
      <c r="AC75" s="7" t="str">
        <f t="shared" si="17"/>
        <v xml:space="preserve"> </v>
      </c>
    </row>
    <row r="76" spans="9:29" s="7" customFormat="1" ht="39.950000000000003" customHeight="1" x14ac:dyDescent="0.25">
      <c r="I76" s="22"/>
      <c r="J76" s="23"/>
      <c r="K76" s="25" t="str">
        <f t="shared" si="9"/>
        <v/>
      </c>
      <c r="L76" s="25" t="str">
        <f t="shared" si="10"/>
        <v/>
      </c>
      <c r="M76" s="8" t="str">
        <f t="shared" si="11"/>
        <v xml:space="preserve"> </v>
      </c>
      <c r="N76" s="8" t="str">
        <f t="shared" si="12"/>
        <v/>
      </c>
      <c r="O76" s="8" t="str">
        <f t="shared" si="13"/>
        <v/>
      </c>
      <c r="P76" s="25" t="str">
        <f t="shared" si="14"/>
        <v/>
      </c>
      <c r="U76" s="7" t="str">
        <f t="shared" si="15"/>
        <v/>
      </c>
      <c r="W76" s="7" t="str">
        <f t="shared" si="16"/>
        <v/>
      </c>
      <c r="Z76" s="29"/>
      <c r="AC76" s="7" t="str">
        <f t="shared" si="17"/>
        <v xml:space="preserve"> </v>
      </c>
    </row>
    <row r="77" spans="9:29" s="7" customFormat="1" ht="39.950000000000003" customHeight="1" x14ac:dyDescent="0.25">
      <c r="I77" s="22"/>
      <c r="J77" s="23"/>
      <c r="K77" s="25" t="str">
        <f t="shared" si="9"/>
        <v/>
      </c>
      <c r="L77" s="25" t="str">
        <f t="shared" si="10"/>
        <v/>
      </c>
      <c r="M77" s="8" t="str">
        <f t="shared" si="11"/>
        <v xml:space="preserve"> </v>
      </c>
      <c r="N77" s="8" t="str">
        <f t="shared" si="12"/>
        <v/>
      </c>
      <c r="O77" s="8" t="str">
        <f t="shared" si="13"/>
        <v/>
      </c>
      <c r="P77" s="25" t="str">
        <f t="shared" si="14"/>
        <v/>
      </c>
      <c r="U77" s="7" t="str">
        <f t="shared" si="15"/>
        <v/>
      </c>
      <c r="W77" s="7" t="str">
        <f t="shared" si="16"/>
        <v/>
      </c>
      <c r="Z77" s="29"/>
      <c r="AC77" s="7" t="str">
        <f t="shared" si="17"/>
        <v xml:space="preserve"> </v>
      </c>
    </row>
    <row r="78" spans="9:29" s="7" customFormat="1" ht="39.950000000000003" customHeight="1" x14ac:dyDescent="0.25">
      <c r="I78" s="22"/>
      <c r="J78" s="23"/>
      <c r="K78" s="25" t="str">
        <f t="shared" si="9"/>
        <v/>
      </c>
      <c r="L78" s="25" t="str">
        <f t="shared" si="10"/>
        <v/>
      </c>
      <c r="M78" s="8" t="str">
        <f t="shared" si="11"/>
        <v xml:space="preserve"> </v>
      </c>
      <c r="N78" s="8" t="str">
        <f t="shared" si="12"/>
        <v/>
      </c>
      <c r="O78" s="8" t="str">
        <f t="shared" si="13"/>
        <v/>
      </c>
      <c r="P78" s="25" t="str">
        <f t="shared" si="14"/>
        <v/>
      </c>
      <c r="U78" s="7" t="str">
        <f t="shared" si="15"/>
        <v/>
      </c>
      <c r="W78" s="7" t="str">
        <f t="shared" si="16"/>
        <v/>
      </c>
      <c r="Z78" s="29"/>
      <c r="AC78" s="7" t="str">
        <f t="shared" si="17"/>
        <v xml:space="preserve"> </v>
      </c>
    </row>
    <row r="79" spans="9:29" s="7" customFormat="1" ht="39.950000000000003" customHeight="1" x14ac:dyDescent="0.25">
      <c r="I79" s="22"/>
      <c r="J79" s="23"/>
      <c r="K79" s="25" t="str">
        <f t="shared" si="9"/>
        <v/>
      </c>
      <c r="L79" s="25" t="str">
        <f t="shared" si="10"/>
        <v/>
      </c>
      <c r="M79" s="8" t="str">
        <f t="shared" si="11"/>
        <v xml:space="preserve"> </v>
      </c>
      <c r="N79" s="8" t="str">
        <f t="shared" si="12"/>
        <v/>
      </c>
      <c r="O79" s="8" t="str">
        <f t="shared" si="13"/>
        <v/>
      </c>
      <c r="P79" s="25" t="str">
        <f t="shared" si="14"/>
        <v/>
      </c>
      <c r="U79" s="7" t="str">
        <f t="shared" si="15"/>
        <v/>
      </c>
      <c r="W79" s="7" t="str">
        <f t="shared" si="16"/>
        <v/>
      </c>
      <c r="Z79" s="29"/>
      <c r="AC79" s="7" t="str">
        <f t="shared" si="17"/>
        <v xml:space="preserve"> </v>
      </c>
    </row>
    <row r="80" spans="9:29" s="7" customFormat="1" ht="39.950000000000003" customHeight="1" x14ac:dyDescent="0.25">
      <c r="I80" s="22"/>
      <c r="J80" s="23"/>
      <c r="K80" s="25" t="str">
        <f t="shared" si="9"/>
        <v/>
      </c>
      <c r="L80" s="25" t="str">
        <f t="shared" si="10"/>
        <v/>
      </c>
      <c r="M80" s="8" t="str">
        <f t="shared" si="11"/>
        <v xml:space="preserve"> </v>
      </c>
      <c r="N80" s="8" t="str">
        <f t="shared" si="12"/>
        <v/>
      </c>
      <c r="O80" s="8" t="str">
        <f t="shared" si="13"/>
        <v/>
      </c>
      <c r="P80" s="25" t="str">
        <f t="shared" si="14"/>
        <v/>
      </c>
      <c r="U80" s="7" t="str">
        <f t="shared" si="15"/>
        <v/>
      </c>
      <c r="W80" s="7" t="str">
        <f t="shared" si="16"/>
        <v/>
      </c>
      <c r="Z80" s="29"/>
      <c r="AC80" s="7" t="str">
        <f t="shared" si="17"/>
        <v xml:space="preserve"> </v>
      </c>
    </row>
    <row r="81" spans="9:29" s="7" customFormat="1" ht="39.950000000000003" customHeight="1" x14ac:dyDescent="0.25">
      <c r="I81" s="22"/>
      <c r="J81" s="23"/>
      <c r="K81" s="25" t="str">
        <f t="shared" si="9"/>
        <v/>
      </c>
      <c r="L81" s="25" t="str">
        <f t="shared" si="10"/>
        <v/>
      </c>
      <c r="M81" s="8" t="str">
        <f t="shared" si="11"/>
        <v xml:space="preserve"> </v>
      </c>
      <c r="N81" s="8" t="str">
        <f t="shared" si="12"/>
        <v/>
      </c>
      <c r="O81" s="8" t="str">
        <f t="shared" si="13"/>
        <v/>
      </c>
      <c r="P81" s="25" t="str">
        <f t="shared" si="14"/>
        <v/>
      </c>
      <c r="U81" s="7" t="str">
        <f t="shared" si="15"/>
        <v/>
      </c>
      <c r="W81" s="7" t="str">
        <f t="shared" si="16"/>
        <v/>
      </c>
      <c r="Z81" s="29"/>
      <c r="AC81" s="7" t="str">
        <f t="shared" si="17"/>
        <v xml:space="preserve"> </v>
      </c>
    </row>
    <row r="82" spans="9:29" s="7" customFormat="1" ht="39.950000000000003" customHeight="1" x14ac:dyDescent="0.25">
      <c r="I82" s="22"/>
      <c r="J82" s="23"/>
      <c r="K82" s="25" t="str">
        <f t="shared" si="9"/>
        <v/>
      </c>
      <c r="L82" s="25" t="str">
        <f t="shared" si="10"/>
        <v/>
      </c>
      <c r="M82" s="8" t="str">
        <f t="shared" si="11"/>
        <v xml:space="preserve"> </v>
      </c>
      <c r="N82" s="8" t="str">
        <f t="shared" si="12"/>
        <v/>
      </c>
      <c r="O82" s="8" t="str">
        <f t="shared" si="13"/>
        <v/>
      </c>
      <c r="P82" s="25" t="str">
        <f t="shared" si="14"/>
        <v/>
      </c>
      <c r="U82" s="7" t="str">
        <f t="shared" si="15"/>
        <v/>
      </c>
      <c r="W82" s="7" t="str">
        <f t="shared" si="16"/>
        <v/>
      </c>
      <c r="Z82" s="29"/>
      <c r="AC82" s="7" t="str">
        <f t="shared" si="17"/>
        <v xml:space="preserve"> </v>
      </c>
    </row>
    <row r="83" spans="9:29" s="7" customFormat="1" ht="39.950000000000003" customHeight="1" x14ac:dyDescent="0.25">
      <c r="I83" s="22"/>
      <c r="J83" s="23"/>
      <c r="K83" s="25" t="str">
        <f t="shared" si="9"/>
        <v/>
      </c>
      <c r="L83" s="25" t="str">
        <f t="shared" si="10"/>
        <v/>
      </c>
      <c r="M83" s="8" t="str">
        <f t="shared" si="11"/>
        <v xml:space="preserve"> </v>
      </c>
      <c r="N83" s="8" t="str">
        <f t="shared" si="12"/>
        <v/>
      </c>
      <c r="O83" s="8" t="str">
        <f t="shared" si="13"/>
        <v/>
      </c>
      <c r="P83" s="25" t="str">
        <f t="shared" si="14"/>
        <v/>
      </c>
      <c r="U83" s="7" t="str">
        <f t="shared" si="15"/>
        <v/>
      </c>
      <c r="W83" s="7" t="str">
        <f t="shared" si="16"/>
        <v/>
      </c>
      <c r="Z83" s="29"/>
      <c r="AC83" s="7" t="str">
        <f t="shared" si="17"/>
        <v xml:space="preserve"> </v>
      </c>
    </row>
    <row r="84" spans="9:29" s="7" customFormat="1" ht="39.950000000000003" customHeight="1" x14ac:dyDescent="0.25">
      <c r="I84" s="22"/>
      <c r="J84" s="23"/>
      <c r="K84" s="25" t="str">
        <f t="shared" si="9"/>
        <v/>
      </c>
      <c r="L84" s="25" t="str">
        <f t="shared" si="10"/>
        <v/>
      </c>
      <c r="M84" s="8" t="str">
        <f t="shared" si="11"/>
        <v xml:space="preserve"> </v>
      </c>
      <c r="N84" s="8" t="str">
        <f t="shared" si="12"/>
        <v/>
      </c>
      <c r="O84" s="8" t="str">
        <f t="shared" si="13"/>
        <v/>
      </c>
      <c r="P84" s="25" t="str">
        <f t="shared" si="14"/>
        <v/>
      </c>
      <c r="U84" s="7" t="str">
        <f t="shared" si="15"/>
        <v/>
      </c>
      <c r="W84" s="7" t="str">
        <f t="shared" si="16"/>
        <v/>
      </c>
      <c r="Z84" s="29"/>
      <c r="AC84" s="7" t="str">
        <f t="shared" si="17"/>
        <v xml:space="preserve"> </v>
      </c>
    </row>
    <row r="85" spans="9:29" s="7" customFormat="1" ht="39.950000000000003" customHeight="1" x14ac:dyDescent="0.25">
      <c r="I85" s="22"/>
      <c r="J85" s="23"/>
      <c r="K85" s="25" t="str">
        <f t="shared" si="9"/>
        <v/>
      </c>
      <c r="L85" s="25" t="str">
        <f t="shared" si="10"/>
        <v/>
      </c>
      <c r="M85" s="8" t="str">
        <f t="shared" si="11"/>
        <v xml:space="preserve"> </v>
      </c>
      <c r="N85" s="8" t="str">
        <f t="shared" si="12"/>
        <v/>
      </c>
      <c r="O85" s="8" t="str">
        <f t="shared" si="13"/>
        <v/>
      </c>
      <c r="P85" s="25" t="str">
        <f t="shared" si="14"/>
        <v/>
      </c>
      <c r="U85" s="7" t="str">
        <f t="shared" si="15"/>
        <v/>
      </c>
      <c r="W85" s="7" t="str">
        <f t="shared" si="16"/>
        <v/>
      </c>
      <c r="Z85" s="29"/>
      <c r="AC85" s="7" t="str">
        <f t="shared" si="17"/>
        <v xml:space="preserve"> </v>
      </c>
    </row>
    <row r="86" spans="9:29" s="7" customFormat="1" ht="39.950000000000003" customHeight="1" x14ac:dyDescent="0.25">
      <c r="I86" s="22"/>
      <c r="J86" s="23"/>
      <c r="K86" s="25" t="str">
        <f t="shared" si="9"/>
        <v/>
      </c>
      <c r="L86" s="25" t="str">
        <f t="shared" si="10"/>
        <v/>
      </c>
      <c r="M86" s="8" t="str">
        <f t="shared" si="11"/>
        <v xml:space="preserve"> </v>
      </c>
      <c r="N86" s="8" t="str">
        <f t="shared" si="12"/>
        <v/>
      </c>
      <c r="O86" s="8" t="str">
        <f t="shared" si="13"/>
        <v/>
      </c>
      <c r="P86" s="25" t="str">
        <f t="shared" si="14"/>
        <v/>
      </c>
      <c r="U86" s="7" t="str">
        <f t="shared" si="15"/>
        <v/>
      </c>
      <c r="W86" s="7" t="str">
        <f t="shared" si="16"/>
        <v/>
      </c>
      <c r="Z86" s="29"/>
      <c r="AC86" s="7" t="str">
        <f t="shared" si="17"/>
        <v xml:space="preserve"> </v>
      </c>
    </row>
    <row r="87" spans="9:29" s="7" customFormat="1" ht="39.950000000000003" customHeight="1" x14ac:dyDescent="0.25">
      <c r="I87" s="22"/>
      <c r="J87" s="23"/>
      <c r="K87" s="25" t="str">
        <f t="shared" si="9"/>
        <v/>
      </c>
      <c r="L87" s="25" t="str">
        <f t="shared" si="10"/>
        <v/>
      </c>
      <c r="M87" s="8" t="str">
        <f t="shared" si="11"/>
        <v xml:space="preserve"> </v>
      </c>
      <c r="N87" s="8" t="str">
        <f t="shared" si="12"/>
        <v/>
      </c>
      <c r="O87" s="8" t="str">
        <f t="shared" si="13"/>
        <v/>
      </c>
      <c r="P87" s="25" t="str">
        <f t="shared" si="14"/>
        <v/>
      </c>
      <c r="U87" s="7" t="str">
        <f t="shared" si="15"/>
        <v/>
      </c>
      <c r="W87" s="7" t="str">
        <f t="shared" si="16"/>
        <v/>
      </c>
      <c r="Z87" s="29"/>
      <c r="AC87" s="7" t="str">
        <f t="shared" si="17"/>
        <v xml:space="preserve"> </v>
      </c>
    </row>
    <row r="88" spans="9:29" s="7" customFormat="1" ht="39.950000000000003" customHeight="1" x14ac:dyDescent="0.25">
      <c r="I88" s="22"/>
      <c r="J88" s="23"/>
      <c r="K88" s="25" t="str">
        <f t="shared" si="9"/>
        <v/>
      </c>
      <c r="L88" s="25" t="str">
        <f t="shared" si="10"/>
        <v/>
      </c>
      <c r="M88" s="8" t="str">
        <f t="shared" si="11"/>
        <v xml:space="preserve"> </v>
      </c>
      <c r="N88" s="8" t="str">
        <f t="shared" si="12"/>
        <v/>
      </c>
      <c r="O88" s="8" t="str">
        <f t="shared" si="13"/>
        <v/>
      </c>
      <c r="P88" s="25" t="str">
        <f t="shared" si="14"/>
        <v/>
      </c>
      <c r="U88" s="7" t="str">
        <f t="shared" si="15"/>
        <v/>
      </c>
      <c r="W88" s="7" t="str">
        <f t="shared" si="16"/>
        <v/>
      </c>
      <c r="Z88" s="29"/>
      <c r="AC88" s="7" t="str">
        <f t="shared" si="17"/>
        <v xml:space="preserve"> </v>
      </c>
    </row>
    <row r="89" spans="9:29" s="7" customFormat="1" ht="39.950000000000003" customHeight="1" x14ac:dyDescent="0.25">
      <c r="I89" s="22"/>
      <c r="J89" s="23"/>
      <c r="K89" s="25" t="str">
        <f t="shared" si="9"/>
        <v/>
      </c>
      <c r="L89" s="25" t="str">
        <f t="shared" si="10"/>
        <v/>
      </c>
      <c r="M89" s="8" t="str">
        <f t="shared" si="11"/>
        <v xml:space="preserve"> </v>
      </c>
      <c r="N89" s="8" t="str">
        <f t="shared" si="12"/>
        <v/>
      </c>
      <c r="O89" s="8" t="str">
        <f t="shared" si="13"/>
        <v/>
      </c>
      <c r="P89" s="25" t="str">
        <f t="shared" si="14"/>
        <v/>
      </c>
      <c r="U89" s="7" t="str">
        <f t="shared" si="15"/>
        <v/>
      </c>
      <c r="W89" s="7" t="str">
        <f t="shared" si="16"/>
        <v/>
      </c>
      <c r="Z89" s="29"/>
      <c r="AC89" s="7" t="str">
        <f t="shared" si="17"/>
        <v xml:space="preserve"> </v>
      </c>
    </row>
    <row r="90" spans="9:29" s="7" customFormat="1" ht="39.950000000000003" customHeight="1" x14ac:dyDescent="0.25">
      <c r="I90" s="22"/>
      <c r="J90" s="23"/>
      <c r="K90" s="25" t="str">
        <f t="shared" si="9"/>
        <v/>
      </c>
      <c r="L90" s="25" t="str">
        <f t="shared" si="10"/>
        <v/>
      </c>
      <c r="M90" s="8" t="str">
        <f t="shared" si="11"/>
        <v xml:space="preserve"> </v>
      </c>
      <c r="N90" s="8" t="str">
        <f t="shared" si="12"/>
        <v/>
      </c>
      <c r="O90" s="8" t="str">
        <f t="shared" si="13"/>
        <v/>
      </c>
      <c r="P90" s="25" t="str">
        <f t="shared" si="14"/>
        <v/>
      </c>
      <c r="U90" s="7" t="str">
        <f t="shared" si="15"/>
        <v/>
      </c>
      <c r="W90" s="7" t="str">
        <f t="shared" si="16"/>
        <v/>
      </c>
      <c r="Z90" s="29"/>
      <c r="AC90" s="7" t="str">
        <f t="shared" si="17"/>
        <v xml:space="preserve"> </v>
      </c>
    </row>
    <row r="91" spans="9:29" s="7" customFormat="1" ht="39.950000000000003" customHeight="1" x14ac:dyDescent="0.25">
      <c r="I91" s="22"/>
      <c r="J91" s="23"/>
      <c r="K91" s="25" t="str">
        <f t="shared" si="9"/>
        <v/>
      </c>
      <c r="L91" s="25" t="str">
        <f t="shared" si="10"/>
        <v/>
      </c>
      <c r="M91" s="8" t="str">
        <f t="shared" si="11"/>
        <v xml:space="preserve"> </v>
      </c>
      <c r="N91" s="8" t="str">
        <f t="shared" si="12"/>
        <v/>
      </c>
      <c r="O91" s="8" t="str">
        <f t="shared" si="13"/>
        <v/>
      </c>
      <c r="P91" s="25" t="str">
        <f t="shared" si="14"/>
        <v/>
      </c>
      <c r="U91" s="7" t="str">
        <f t="shared" si="15"/>
        <v/>
      </c>
      <c r="W91" s="7" t="str">
        <f t="shared" si="16"/>
        <v/>
      </c>
      <c r="Z91" s="29"/>
      <c r="AC91" s="7" t="str">
        <f t="shared" si="17"/>
        <v xml:space="preserve"> </v>
      </c>
    </row>
    <row r="92" spans="9:29" s="7" customFormat="1" ht="39.950000000000003" customHeight="1" x14ac:dyDescent="0.25">
      <c r="I92" s="22"/>
      <c r="J92" s="23"/>
      <c r="K92" s="25" t="str">
        <f t="shared" si="9"/>
        <v/>
      </c>
      <c r="L92" s="25" t="str">
        <f t="shared" si="10"/>
        <v/>
      </c>
      <c r="M92" s="8" t="str">
        <f t="shared" si="11"/>
        <v xml:space="preserve"> </v>
      </c>
      <c r="N92" s="8" t="str">
        <f t="shared" si="12"/>
        <v/>
      </c>
      <c r="O92" s="8" t="str">
        <f t="shared" si="13"/>
        <v/>
      </c>
      <c r="P92" s="25" t="str">
        <f t="shared" si="14"/>
        <v/>
      </c>
      <c r="U92" s="7" t="str">
        <f t="shared" si="15"/>
        <v/>
      </c>
      <c r="W92" s="7" t="str">
        <f t="shared" si="16"/>
        <v/>
      </c>
      <c r="Z92" s="29"/>
      <c r="AC92" s="7" t="str">
        <f t="shared" si="17"/>
        <v xml:space="preserve"> </v>
      </c>
    </row>
    <row r="93" spans="9:29" s="7" customFormat="1" ht="39.950000000000003" customHeight="1" x14ac:dyDescent="0.25">
      <c r="I93" s="22"/>
      <c r="J93" s="23"/>
      <c r="K93" s="25" t="str">
        <f t="shared" si="9"/>
        <v/>
      </c>
      <c r="L93" s="25" t="str">
        <f t="shared" si="10"/>
        <v/>
      </c>
      <c r="M93" s="8" t="str">
        <f t="shared" si="11"/>
        <v xml:space="preserve"> </v>
      </c>
      <c r="N93" s="8" t="str">
        <f t="shared" si="12"/>
        <v/>
      </c>
      <c r="O93" s="8" t="str">
        <f t="shared" si="13"/>
        <v/>
      </c>
      <c r="P93" s="25" t="str">
        <f t="shared" si="14"/>
        <v/>
      </c>
      <c r="U93" s="7" t="str">
        <f t="shared" si="15"/>
        <v/>
      </c>
      <c r="W93" s="7" t="str">
        <f t="shared" si="16"/>
        <v/>
      </c>
      <c r="Z93" s="29"/>
      <c r="AC93" s="7" t="str">
        <f t="shared" si="17"/>
        <v xml:space="preserve"> </v>
      </c>
    </row>
    <row r="94" spans="9:29" s="7" customFormat="1" ht="39.950000000000003" customHeight="1" x14ac:dyDescent="0.25">
      <c r="I94" s="22"/>
      <c r="J94" s="23"/>
      <c r="K94" s="25" t="str">
        <f t="shared" si="9"/>
        <v/>
      </c>
      <c r="L94" s="25" t="str">
        <f t="shared" si="10"/>
        <v/>
      </c>
      <c r="M94" s="8" t="str">
        <f t="shared" si="11"/>
        <v xml:space="preserve"> </v>
      </c>
      <c r="N94" s="8" t="str">
        <f t="shared" si="12"/>
        <v/>
      </c>
      <c r="O94" s="8" t="str">
        <f t="shared" si="13"/>
        <v/>
      </c>
      <c r="P94" s="25" t="str">
        <f t="shared" si="14"/>
        <v/>
      </c>
      <c r="U94" s="7" t="str">
        <f t="shared" si="15"/>
        <v/>
      </c>
      <c r="W94" s="7" t="str">
        <f t="shared" si="16"/>
        <v/>
      </c>
      <c r="Z94" s="29"/>
      <c r="AC94" s="7" t="str">
        <f t="shared" si="17"/>
        <v xml:space="preserve"> </v>
      </c>
    </row>
    <row r="95" spans="9:29" s="7" customFormat="1" ht="39.950000000000003" customHeight="1" x14ac:dyDescent="0.25">
      <c r="I95" s="22"/>
      <c r="J95" s="23"/>
      <c r="K95" s="25" t="str">
        <f t="shared" si="9"/>
        <v/>
      </c>
      <c r="L95" s="25" t="str">
        <f t="shared" si="10"/>
        <v/>
      </c>
      <c r="M95" s="8" t="str">
        <f t="shared" si="11"/>
        <v xml:space="preserve"> </v>
      </c>
      <c r="N95" s="8" t="str">
        <f t="shared" si="12"/>
        <v/>
      </c>
      <c r="O95" s="8" t="str">
        <f t="shared" si="13"/>
        <v/>
      </c>
      <c r="P95" s="25" t="str">
        <f t="shared" si="14"/>
        <v/>
      </c>
      <c r="U95" s="7" t="str">
        <f t="shared" si="15"/>
        <v/>
      </c>
      <c r="W95" s="7" t="str">
        <f t="shared" si="16"/>
        <v/>
      </c>
      <c r="Z95" s="29"/>
      <c r="AC95" s="7" t="str">
        <f t="shared" si="17"/>
        <v xml:space="preserve"> </v>
      </c>
    </row>
    <row r="96" spans="9:29" s="7" customFormat="1" ht="39.950000000000003" customHeight="1" x14ac:dyDescent="0.25">
      <c r="I96" s="22"/>
      <c r="J96" s="23"/>
      <c r="K96" s="25" t="str">
        <f t="shared" si="9"/>
        <v/>
      </c>
      <c r="L96" s="25" t="str">
        <f t="shared" si="10"/>
        <v/>
      </c>
      <c r="M96" s="8" t="str">
        <f t="shared" si="11"/>
        <v xml:space="preserve"> </v>
      </c>
      <c r="N96" s="8" t="str">
        <f t="shared" si="12"/>
        <v/>
      </c>
      <c r="O96" s="8" t="str">
        <f t="shared" si="13"/>
        <v/>
      </c>
      <c r="P96" s="25" t="str">
        <f t="shared" si="14"/>
        <v/>
      </c>
      <c r="U96" s="7" t="str">
        <f t="shared" si="15"/>
        <v/>
      </c>
      <c r="W96" s="7" t="str">
        <f t="shared" si="16"/>
        <v/>
      </c>
      <c r="Z96" s="29"/>
      <c r="AC96" s="7" t="str">
        <f t="shared" si="17"/>
        <v xml:space="preserve"> </v>
      </c>
    </row>
    <row r="97" spans="9:29" s="7" customFormat="1" ht="39.950000000000003" customHeight="1" x14ac:dyDescent="0.25">
      <c r="I97" s="22"/>
      <c r="J97" s="23"/>
      <c r="K97" s="25" t="str">
        <f t="shared" si="9"/>
        <v/>
      </c>
      <c r="L97" s="25" t="str">
        <f t="shared" si="10"/>
        <v/>
      </c>
      <c r="M97" s="8" t="str">
        <f t="shared" si="11"/>
        <v xml:space="preserve"> </v>
      </c>
      <c r="N97" s="8" t="str">
        <f t="shared" si="12"/>
        <v/>
      </c>
      <c r="O97" s="8" t="str">
        <f t="shared" si="13"/>
        <v/>
      </c>
      <c r="P97" s="25" t="str">
        <f t="shared" si="14"/>
        <v/>
      </c>
      <c r="U97" s="7" t="str">
        <f t="shared" si="15"/>
        <v/>
      </c>
      <c r="W97" s="7" t="str">
        <f t="shared" si="16"/>
        <v/>
      </c>
      <c r="Z97" s="29"/>
      <c r="AC97" s="7" t="str">
        <f t="shared" si="17"/>
        <v xml:space="preserve"> </v>
      </c>
    </row>
    <row r="98" spans="9:29" s="7" customFormat="1" ht="39.950000000000003" customHeight="1" x14ac:dyDescent="0.25">
      <c r="I98" s="22"/>
      <c r="J98" s="23"/>
      <c r="K98" s="25" t="str">
        <f t="shared" si="9"/>
        <v/>
      </c>
      <c r="L98" s="25" t="str">
        <f t="shared" si="10"/>
        <v/>
      </c>
      <c r="M98" s="8" t="str">
        <f t="shared" si="11"/>
        <v xml:space="preserve"> </v>
      </c>
      <c r="N98" s="8" t="str">
        <f t="shared" si="12"/>
        <v/>
      </c>
      <c r="O98" s="8" t="str">
        <f t="shared" si="13"/>
        <v/>
      </c>
      <c r="P98" s="25" t="str">
        <f t="shared" si="14"/>
        <v/>
      </c>
      <c r="U98" s="7" t="str">
        <f t="shared" si="15"/>
        <v/>
      </c>
      <c r="W98" s="7" t="str">
        <f t="shared" si="16"/>
        <v/>
      </c>
      <c r="Z98" s="29"/>
      <c r="AC98" s="7" t="str">
        <f t="shared" si="17"/>
        <v xml:space="preserve"> </v>
      </c>
    </row>
    <row r="99" spans="9:29" s="7" customFormat="1" ht="39.950000000000003" customHeight="1" x14ac:dyDescent="0.25">
      <c r="I99" s="22"/>
      <c r="J99" s="23"/>
      <c r="K99" s="25" t="str">
        <f t="shared" si="9"/>
        <v/>
      </c>
      <c r="L99" s="25" t="str">
        <f t="shared" si="10"/>
        <v/>
      </c>
      <c r="M99" s="8" t="str">
        <f t="shared" si="11"/>
        <v xml:space="preserve"> </v>
      </c>
      <c r="N99" s="8" t="str">
        <f t="shared" si="12"/>
        <v/>
      </c>
      <c r="O99" s="8" t="str">
        <f t="shared" si="13"/>
        <v/>
      </c>
      <c r="P99" s="25" t="str">
        <f t="shared" si="14"/>
        <v/>
      </c>
      <c r="U99" s="7" t="str">
        <f t="shared" si="15"/>
        <v/>
      </c>
      <c r="W99" s="7" t="str">
        <f t="shared" si="16"/>
        <v/>
      </c>
      <c r="Z99" s="29"/>
      <c r="AC99" s="7" t="str">
        <f t="shared" si="17"/>
        <v xml:space="preserve"> </v>
      </c>
    </row>
    <row r="100" spans="9:29" s="7" customFormat="1" ht="39.950000000000003" customHeight="1" x14ac:dyDescent="0.25">
      <c r="I100" s="22"/>
      <c r="J100" s="23"/>
      <c r="K100" s="25" t="str">
        <f t="shared" si="9"/>
        <v/>
      </c>
      <c r="L100" s="25" t="str">
        <f t="shared" si="10"/>
        <v/>
      </c>
      <c r="M100" s="8" t="str">
        <f t="shared" si="11"/>
        <v xml:space="preserve"> </v>
      </c>
      <c r="N100" s="8" t="str">
        <f t="shared" si="12"/>
        <v/>
      </c>
      <c r="O100" s="8" t="str">
        <f t="shared" si="13"/>
        <v/>
      </c>
      <c r="P100" s="25" t="str">
        <f t="shared" si="14"/>
        <v/>
      </c>
      <c r="U100" s="7" t="str">
        <f t="shared" si="15"/>
        <v/>
      </c>
      <c r="W100" s="7" t="str">
        <f t="shared" si="16"/>
        <v/>
      </c>
      <c r="Z100" s="29"/>
      <c r="AC100" s="7" t="str">
        <f t="shared" si="17"/>
        <v xml:space="preserve"> </v>
      </c>
    </row>
    <row r="101" spans="9:29" s="7" customFormat="1" ht="39.950000000000003" customHeight="1" x14ac:dyDescent="0.25">
      <c r="I101" s="22"/>
      <c r="J101" s="23"/>
      <c r="K101" s="25" t="str">
        <f t="shared" si="9"/>
        <v/>
      </c>
      <c r="L101" s="25" t="str">
        <f t="shared" si="10"/>
        <v/>
      </c>
      <c r="M101" s="8" t="str">
        <f t="shared" si="11"/>
        <v xml:space="preserve"> </v>
      </c>
      <c r="N101" s="8" t="str">
        <f t="shared" si="12"/>
        <v/>
      </c>
      <c r="O101" s="8" t="str">
        <f t="shared" si="13"/>
        <v/>
      </c>
      <c r="P101" s="25" t="str">
        <f t="shared" si="14"/>
        <v/>
      </c>
      <c r="U101" s="7" t="str">
        <f t="shared" si="15"/>
        <v/>
      </c>
      <c r="W101" s="7" t="str">
        <f t="shared" si="16"/>
        <v/>
      </c>
      <c r="Z101" s="29"/>
      <c r="AC101" s="7" t="str">
        <f t="shared" si="17"/>
        <v xml:space="preserve"> </v>
      </c>
    </row>
    <row r="102" spans="9:29" s="7" customFormat="1" ht="39.950000000000003" customHeight="1" x14ac:dyDescent="0.25">
      <c r="I102" s="22"/>
      <c r="J102" s="23"/>
      <c r="K102" s="25" t="str">
        <f t="shared" si="9"/>
        <v/>
      </c>
      <c r="L102" s="25" t="str">
        <f t="shared" si="10"/>
        <v/>
      </c>
      <c r="M102" s="8" t="str">
        <f t="shared" si="11"/>
        <v xml:space="preserve"> </v>
      </c>
      <c r="N102" s="8" t="str">
        <f t="shared" si="12"/>
        <v/>
      </c>
      <c r="O102" s="8" t="str">
        <f t="shared" si="13"/>
        <v/>
      </c>
      <c r="P102" s="25" t="str">
        <f t="shared" si="14"/>
        <v/>
      </c>
      <c r="U102" s="7" t="str">
        <f t="shared" si="15"/>
        <v/>
      </c>
      <c r="W102" s="7" t="str">
        <f t="shared" si="16"/>
        <v/>
      </c>
      <c r="Z102" s="29"/>
      <c r="AC102" s="7" t="str">
        <f t="shared" si="17"/>
        <v xml:space="preserve"> </v>
      </c>
    </row>
    <row r="103" spans="9:29" s="7" customFormat="1" ht="39.950000000000003" customHeight="1" x14ac:dyDescent="0.25">
      <c r="I103" s="22"/>
      <c r="J103" s="23"/>
      <c r="K103" s="25" t="str">
        <f t="shared" si="9"/>
        <v/>
      </c>
      <c r="L103" s="25" t="str">
        <f t="shared" si="10"/>
        <v/>
      </c>
      <c r="M103" s="8" t="str">
        <f t="shared" si="11"/>
        <v xml:space="preserve"> </v>
      </c>
      <c r="N103" s="8" t="str">
        <f t="shared" si="12"/>
        <v/>
      </c>
      <c r="O103" s="8" t="str">
        <f t="shared" si="13"/>
        <v/>
      </c>
      <c r="P103" s="25" t="str">
        <f t="shared" si="14"/>
        <v/>
      </c>
      <c r="U103" s="7" t="str">
        <f t="shared" si="15"/>
        <v/>
      </c>
      <c r="W103" s="7" t="str">
        <f t="shared" si="16"/>
        <v/>
      </c>
      <c r="Z103" s="29"/>
      <c r="AC103" s="7" t="str">
        <f t="shared" si="17"/>
        <v xml:space="preserve"> </v>
      </c>
    </row>
    <row r="104" spans="9:29" s="7" customFormat="1" ht="39.950000000000003" customHeight="1" x14ac:dyDescent="0.25">
      <c r="I104" s="22"/>
      <c r="J104" s="23"/>
      <c r="K104" s="25" t="str">
        <f t="shared" si="9"/>
        <v/>
      </c>
      <c r="L104" s="25" t="str">
        <f t="shared" si="10"/>
        <v/>
      </c>
      <c r="M104" s="8" t="str">
        <f t="shared" si="11"/>
        <v xml:space="preserve"> </v>
      </c>
      <c r="N104" s="8" t="str">
        <f t="shared" si="12"/>
        <v/>
      </c>
      <c r="O104" s="8" t="str">
        <f t="shared" si="13"/>
        <v/>
      </c>
      <c r="P104" s="25" t="str">
        <f t="shared" si="14"/>
        <v/>
      </c>
      <c r="U104" s="7" t="str">
        <f t="shared" si="15"/>
        <v/>
      </c>
      <c r="W104" s="7" t="str">
        <f t="shared" si="16"/>
        <v/>
      </c>
      <c r="Z104" s="29"/>
      <c r="AC104" s="7" t="str">
        <f t="shared" si="17"/>
        <v xml:space="preserve"> </v>
      </c>
    </row>
    <row r="105" spans="9:29" s="7" customFormat="1" ht="39.950000000000003" customHeight="1" x14ac:dyDescent="0.25">
      <c r="I105" s="22"/>
      <c r="J105" s="23"/>
      <c r="K105" s="25" t="str">
        <f t="shared" si="9"/>
        <v/>
      </c>
      <c r="L105" s="25" t="str">
        <f t="shared" si="10"/>
        <v/>
      </c>
      <c r="M105" s="8" t="str">
        <f t="shared" si="11"/>
        <v xml:space="preserve"> </v>
      </c>
      <c r="N105" s="8" t="str">
        <f t="shared" si="12"/>
        <v/>
      </c>
      <c r="O105" s="8" t="str">
        <f t="shared" si="13"/>
        <v/>
      </c>
      <c r="P105" s="25" t="str">
        <f t="shared" si="14"/>
        <v/>
      </c>
      <c r="U105" s="7" t="str">
        <f t="shared" si="15"/>
        <v/>
      </c>
      <c r="W105" s="7" t="str">
        <f t="shared" si="16"/>
        <v/>
      </c>
      <c r="Z105" s="29"/>
      <c r="AC105" s="7" t="str">
        <f t="shared" si="17"/>
        <v xml:space="preserve"> </v>
      </c>
    </row>
    <row r="106" spans="9:29" s="7" customFormat="1" ht="39.950000000000003" customHeight="1" x14ac:dyDescent="0.25">
      <c r="I106" s="22"/>
      <c r="J106" s="23"/>
      <c r="K106" s="25" t="str">
        <f t="shared" si="9"/>
        <v/>
      </c>
      <c r="L106" s="25" t="str">
        <f t="shared" si="10"/>
        <v/>
      </c>
      <c r="M106" s="8" t="str">
        <f t="shared" si="11"/>
        <v xml:space="preserve"> </v>
      </c>
      <c r="N106" s="8" t="str">
        <f t="shared" si="12"/>
        <v/>
      </c>
      <c r="O106" s="8" t="str">
        <f t="shared" si="13"/>
        <v/>
      </c>
      <c r="P106" s="25" t="str">
        <f t="shared" si="14"/>
        <v/>
      </c>
      <c r="U106" s="7" t="str">
        <f t="shared" si="15"/>
        <v/>
      </c>
      <c r="W106" s="7" t="str">
        <f t="shared" si="16"/>
        <v/>
      </c>
      <c r="Z106" s="29"/>
      <c r="AC106" s="7" t="str">
        <f t="shared" si="17"/>
        <v xml:space="preserve"> </v>
      </c>
    </row>
    <row r="107" spans="9:29" s="7" customFormat="1" ht="39.950000000000003" customHeight="1" x14ac:dyDescent="0.25">
      <c r="I107" s="22"/>
      <c r="J107" s="23"/>
      <c r="K107" s="25" t="str">
        <f t="shared" si="9"/>
        <v/>
      </c>
      <c r="L107" s="25" t="str">
        <f t="shared" si="10"/>
        <v/>
      </c>
      <c r="M107" s="8" t="str">
        <f t="shared" si="11"/>
        <v xml:space="preserve"> </v>
      </c>
      <c r="N107" s="8" t="str">
        <f t="shared" si="12"/>
        <v/>
      </c>
      <c r="O107" s="8" t="str">
        <f t="shared" si="13"/>
        <v/>
      </c>
      <c r="P107" s="25" t="str">
        <f t="shared" si="14"/>
        <v/>
      </c>
      <c r="U107" s="7" t="str">
        <f t="shared" si="15"/>
        <v/>
      </c>
      <c r="W107" s="7" t="str">
        <f t="shared" si="16"/>
        <v/>
      </c>
      <c r="Z107" s="29"/>
      <c r="AC107" s="7" t="str">
        <f t="shared" si="17"/>
        <v xml:space="preserve"> </v>
      </c>
    </row>
    <row r="108" spans="9:29" s="7" customFormat="1" ht="39.950000000000003" customHeight="1" x14ac:dyDescent="0.25">
      <c r="I108" s="22"/>
      <c r="J108" s="23"/>
      <c r="K108" s="25" t="str">
        <f t="shared" si="9"/>
        <v/>
      </c>
      <c r="L108" s="25" t="str">
        <f t="shared" si="10"/>
        <v/>
      </c>
      <c r="M108" s="8" t="str">
        <f t="shared" si="11"/>
        <v xml:space="preserve"> </v>
      </c>
      <c r="N108" s="8" t="str">
        <f t="shared" si="12"/>
        <v/>
      </c>
      <c r="O108" s="8" t="str">
        <f t="shared" si="13"/>
        <v/>
      </c>
      <c r="P108" s="25" t="str">
        <f t="shared" si="14"/>
        <v/>
      </c>
      <c r="U108" s="7" t="str">
        <f t="shared" si="15"/>
        <v/>
      </c>
      <c r="W108" s="7" t="str">
        <f t="shared" si="16"/>
        <v/>
      </c>
      <c r="Z108" s="29"/>
      <c r="AC108" s="7" t="str">
        <f t="shared" si="17"/>
        <v xml:space="preserve"> </v>
      </c>
    </row>
    <row r="109" spans="9:29" s="7" customFormat="1" ht="39.950000000000003" customHeight="1" x14ac:dyDescent="0.25">
      <c r="I109" s="22"/>
      <c r="J109" s="23"/>
      <c r="K109" s="25" t="str">
        <f t="shared" si="9"/>
        <v/>
      </c>
      <c r="L109" s="25" t="str">
        <f t="shared" si="10"/>
        <v/>
      </c>
      <c r="M109" s="8" t="str">
        <f t="shared" si="11"/>
        <v xml:space="preserve"> </v>
      </c>
      <c r="N109" s="8" t="str">
        <f t="shared" si="12"/>
        <v/>
      </c>
      <c r="O109" s="8" t="str">
        <f t="shared" si="13"/>
        <v/>
      </c>
      <c r="P109" s="25" t="str">
        <f t="shared" si="14"/>
        <v/>
      </c>
      <c r="U109" s="7" t="str">
        <f t="shared" si="15"/>
        <v/>
      </c>
      <c r="W109" s="7" t="str">
        <f t="shared" si="16"/>
        <v/>
      </c>
      <c r="Z109" s="29"/>
      <c r="AC109" s="7" t="str">
        <f t="shared" si="17"/>
        <v xml:space="preserve"> </v>
      </c>
    </row>
    <row r="110" spans="9:29" s="7" customFormat="1" ht="39.950000000000003" customHeight="1" x14ac:dyDescent="0.25">
      <c r="I110" s="22"/>
      <c r="J110" s="23"/>
      <c r="K110" s="25" t="str">
        <f t="shared" si="9"/>
        <v/>
      </c>
      <c r="L110" s="25" t="str">
        <f t="shared" si="10"/>
        <v/>
      </c>
      <c r="M110" s="8" t="str">
        <f t="shared" si="11"/>
        <v xml:space="preserve"> </v>
      </c>
      <c r="N110" s="8" t="str">
        <f t="shared" si="12"/>
        <v/>
      </c>
      <c r="O110" s="8" t="str">
        <f t="shared" si="13"/>
        <v/>
      </c>
      <c r="P110" s="25" t="str">
        <f t="shared" si="14"/>
        <v/>
      </c>
      <c r="U110" s="7" t="str">
        <f t="shared" si="15"/>
        <v/>
      </c>
      <c r="W110" s="7" t="str">
        <f t="shared" si="16"/>
        <v/>
      </c>
      <c r="Z110" s="29"/>
      <c r="AC110" s="7" t="str">
        <f t="shared" si="17"/>
        <v xml:space="preserve"> </v>
      </c>
    </row>
    <row r="111" spans="9:29" s="7" customFormat="1" ht="39.950000000000003" customHeight="1" x14ac:dyDescent="0.25">
      <c r="I111" s="22"/>
      <c r="J111" s="23"/>
      <c r="K111" s="25" t="str">
        <f t="shared" si="9"/>
        <v/>
      </c>
      <c r="L111" s="25" t="str">
        <f t="shared" si="10"/>
        <v/>
      </c>
      <c r="M111" s="8" t="str">
        <f t="shared" si="11"/>
        <v xml:space="preserve"> </v>
      </c>
      <c r="N111" s="8" t="str">
        <f t="shared" si="12"/>
        <v/>
      </c>
      <c r="O111" s="8" t="str">
        <f t="shared" si="13"/>
        <v/>
      </c>
      <c r="P111" s="25" t="str">
        <f t="shared" si="14"/>
        <v/>
      </c>
      <c r="U111" s="7" t="str">
        <f t="shared" si="15"/>
        <v/>
      </c>
      <c r="W111" s="7" t="str">
        <f t="shared" si="16"/>
        <v/>
      </c>
      <c r="Z111" s="29"/>
      <c r="AC111" s="7" t="str">
        <f t="shared" si="17"/>
        <v xml:space="preserve"> </v>
      </c>
    </row>
    <row r="112" spans="9:29" s="7" customFormat="1" ht="39.950000000000003" customHeight="1" x14ac:dyDescent="0.25">
      <c r="I112" s="22"/>
      <c r="J112" s="23"/>
      <c r="K112" s="25" t="str">
        <f t="shared" si="9"/>
        <v/>
      </c>
      <c r="L112" s="25" t="str">
        <f t="shared" si="10"/>
        <v/>
      </c>
      <c r="M112" s="8" t="str">
        <f t="shared" si="11"/>
        <v xml:space="preserve"> </v>
      </c>
      <c r="N112" s="8" t="str">
        <f t="shared" si="12"/>
        <v/>
      </c>
      <c r="O112" s="8" t="str">
        <f t="shared" si="13"/>
        <v/>
      </c>
      <c r="P112" s="25" t="str">
        <f t="shared" si="14"/>
        <v/>
      </c>
      <c r="U112" s="7" t="str">
        <f t="shared" si="15"/>
        <v/>
      </c>
      <c r="W112" s="7" t="str">
        <f t="shared" si="16"/>
        <v/>
      </c>
      <c r="Z112" s="29"/>
      <c r="AC112" s="7" t="str">
        <f t="shared" si="17"/>
        <v xml:space="preserve"> </v>
      </c>
    </row>
    <row r="113" spans="9:29" s="7" customFormat="1" ht="39.950000000000003" customHeight="1" x14ac:dyDescent="0.25">
      <c r="I113" s="22"/>
      <c r="J113" s="23"/>
      <c r="K113" s="25" t="str">
        <f t="shared" si="9"/>
        <v/>
      </c>
      <c r="L113" s="25" t="str">
        <f t="shared" si="10"/>
        <v/>
      </c>
      <c r="M113" s="8" t="str">
        <f t="shared" si="11"/>
        <v xml:space="preserve"> </v>
      </c>
      <c r="N113" s="8" t="str">
        <f t="shared" si="12"/>
        <v/>
      </c>
      <c r="O113" s="8" t="str">
        <f t="shared" si="13"/>
        <v/>
      </c>
      <c r="P113" s="25" t="str">
        <f t="shared" si="14"/>
        <v/>
      </c>
      <c r="U113" s="7" t="str">
        <f t="shared" si="15"/>
        <v/>
      </c>
      <c r="W113" s="7" t="str">
        <f t="shared" si="16"/>
        <v/>
      </c>
      <c r="Z113" s="29"/>
      <c r="AC113" s="7" t="str">
        <f t="shared" si="17"/>
        <v xml:space="preserve"> </v>
      </c>
    </row>
    <row r="114" spans="9:29" s="7" customFormat="1" ht="39.950000000000003" customHeight="1" x14ac:dyDescent="0.25">
      <c r="I114" s="22"/>
      <c r="J114" s="23"/>
      <c r="K114" s="25" t="str">
        <f t="shared" si="9"/>
        <v/>
      </c>
      <c r="L114" s="25" t="str">
        <f t="shared" si="10"/>
        <v/>
      </c>
      <c r="M114" s="8" t="str">
        <f t="shared" si="11"/>
        <v xml:space="preserve"> </v>
      </c>
      <c r="N114" s="8" t="str">
        <f t="shared" si="12"/>
        <v/>
      </c>
      <c r="O114" s="8" t="str">
        <f t="shared" si="13"/>
        <v/>
      </c>
      <c r="P114" s="25" t="str">
        <f t="shared" si="14"/>
        <v/>
      </c>
      <c r="U114" s="7" t="str">
        <f t="shared" si="15"/>
        <v/>
      </c>
      <c r="W114" s="7" t="str">
        <f t="shared" si="16"/>
        <v/>
      </c>
      <c r="Z114" s="29"/>
      <c r="AC114" s="7" t="str">
        <f t="shared" si="17"/>
        <v xml:space="preserve"> </v>
      </c>
    </row>
    <row r="115" spans="9:29" s="7" customFormat="1" ht="39.950000000000003" customHeight="1" x14ac:dyDescent="0.25">
      <c r="I115" s="22"/>
      <c r="J115" s="23"/>
      <c r="K115" s="25" t="str">
        <f t="shared" si="9"/>
        <v/>
      </c>
      <c r="L115" s="25" t="str">
        <f t="shared" si="10"/>
        <v/>
      </c>
      <c r="M115" s="8" t="str">
        <f t="shared" si="11"/>
        <v xml:space="preserve"> </v>
      </c>
      <c r="N115" s="8" t="str">
        <f t="shared" si="12"/>
        <v/>
      </c>
      <c r="O115" s="8" t="str">
        <f t="shared" si="13"/>
        <v/>
      </c>
      <c r="P115" s="25" t="str">
        <f t="shared" si="14"/>
        <v/>
      </c>
      <c r="U115" s="7" t="str">
        <f t="shared" si="15"/>
        <v/>
      </c>
      <c r="W115" s="7" t="str">
        <f t="shared" si="16"/>
        <v/>
      </c>
      <c r="Z115" s="29"/>
      <c r="AC115" s="7" t="str">
        <f t="shared" si="17"/>
        <v xml:space="preserve"> </v>
      </c>
    </row>
    <row r="116" spans="9:29" s="7" customFormat="1" ht="39.950000000000003" customHeight="1" x14ac:dyDescent="0.25">
      <c r="I116" s="22"/>
      <c r="J116" s="23"/>
      <c r="K116" s="25" t="str">
        <f t="shared" si="9"/>
        <v/>
      </c>
      <c r="L116" s="25" t="str">
        <f t="shared" si="10"/>
        <v/>
      </c>
      <c r="M116" s="8" t="str">
        <f t="shared" si="11"/>
        <v xml:space="preserve"> </v>
      </c>
      <c r="N116" s="8" t="str">
        <f t="shared" si="12"/>
        <v/>
      </c>
      <c r="O116" s="8" t="str">
        <f t="shared" si="13"/>
        <v/>
      </c>
      <c r="P116" s="25" t="str">
        <f t="shared" si="14"/>
        <v/>
      </c>
      <c r="U116" s="7" t="str">
        <f t="shared" si="15"/>
        <v/>
      </c>
      <c r="W116" s="7" t="str">
        <f t="shared" si="16"/>
        <v/>
      </c>
      <c r="Z116" s="29"/>
      <c r="AC116" s="7" t="str">
        <f t="shared" si="17"/>
        <v xml:space="preserve"> </v>
      </c>
    </row>
    <row r="117" spans="9:29" s="7" customFormat="1" ht="39.950000000000003" customHeight="1" x14ac:dyDescent="0.25">
      <c r="I117" s="22"/>
      <c r="J117" s="23"/>
      <c r="K117" s="25" t="str">
        <f t="shared" si="9"/>
        <v/>
      </c>
      <c r="L117" s="25" t="str">
        <f t="shared" si="10"/>
        <v/>
      </c>
      <c r="M117" s="8" t="str">
        <f t="shared" si="11"/>
        <v xml:space="preserve"> </v>
      </c>
      <c r="N117" s="8" t="str">
        <f t="shared" si="12"/>
        <v/>
      </c>
      <c r="O117" s="8" t="str">
        <f t="shared" si="13"/>
        <v/>
      </c>
      <c r="P117" s="25" t="str">
        <f t="shared" si="14"/>
        <v/>
      </c>
      <c r="U117" s="7" t="str">
        <f t="shared" si="15"/>
        <v/>
      </c>
      <c r="W117" s="7" t="str">
        <f t="shared" si="16"/>
        <v/>
      </c>
      <c r="Z117" s="29"/>
      <c r="AC117" s="7" t="str">
        <f t="shared" si="17"/>
        <v xml:space="preserve"> </v>
      </c>
    </row>
    <row r="118" spans="9:29" s="7" customFormat="1" ht="39.950000000000003" customHeight="1" x14ac:dyDescent="0.25">
      <c r="I118" s="22"/>
      <c r="J118" s="23"/>
      <c r="K118" s="25" t="str">
        <f t="shared" si="9"/>
        <v/>
      </c>
      <c r="L118" s="25" t="str">
        <f t="shared" si="10"/>
        <v/>
      </c>
      <c r="M118" s="8" t="str">
        <f t="shared" si="11"/>
        <v xml:space="preserve"> </v>
      </c>
      <c r="N118" s="8" t="str">
        <f t="shared" si="12"/>
        <v/>
      </c>
      <c r="O118" s="8" t="str">
        <f t="shared" si="13"/>
        <v/>
      </c>
      <c r="P118" s="25" t="str">
        <f t="shared" si="14"/>
        <v/>
      </c>
      <c r="U118" s="7" t="str">
        <f t="shared" si="15"/>
        <v/>
      </c>
      <c r="W118" s="7" t="str">
        <f t="shared" si="16"/>
        <v/>
      </c>
      <c r="Z118" s="29"/>
      <c r="AC118" s="7" t="str">
        <f t="shared" si="17"/>
        <v xml:space="preserve"> </v>
      </c>
    </row>
    <row r="119" spans="9:29" s="7" customFormat="1" ht="39.950000000000003" customHeight="1" x14ac:dyDescent="0.25">
      <c r="I119" s="22"/>
      <c r="J119" s="23"/>
      <c r="K119" s="25" t="str">
        <f t="shared" si="9"/>
        <v/>
      </c>
      <c r="L119" s="25" t="str">
        <f t="shared" si="10"/>
        <v/>
      </c>
      <c r="M119" s="8" t="str">
        <f t="shared" si="11"/>
        <v xml:space="preserve"> </v>
      </c>
      <c r="N119" s="8" t="str">
        <f t="shared" si="12"/>
        <v/>
      </c>
      <c r="O119" s="8" t="str">
        <f t="shared" si="13"/>
        <v/>
      </c>
      <c r="P119" s="25" t="str">
        <f t="shared" si="14"/>
        <v/>
      </c>
      <c r="U119" s="7" t="str">
        <f t="shared" si="15"/>
        <v/>
      </c>
      <c r="W119" s="7" t="str">
        <f t="shared" si="16"/>
        <v/>
      </c>
      <c r="Z119" s="29"/>
      <c r="AC119" s="7" t="str">
        <f t="shared" si="17"/>
        <v xml:space="preserve"> </v>
      </c>
    </row>
    <row r="120" spans="9:29" s="7" customFormat="1" ht="39.950000000000003" customHeight="1" x14ac:dyDescent="0.25">
      <c r="I120" s="22"/>
      <c r="J120" s="23"/>
      <c r="K120" s="25" t="str">
        <f t="shared" si="9"/>
        <v/>
      </c>
      <c r="L120" s="25" t="str">
        <f t="shared" si="10"/>
        <v/>
      </c>
      <c r="M120" s="8" t="str">
        <f t="shared" si="11"/>
        <v xml:space="preserve"> </v>
      </c>
      <c r="N120" s="8" t="str">
        <f t="shared" si="12"/>
        <v/>
      </c>
      <c r="O120" s="8" t="str">
        <f t="shared" si="13"/>
        <v/>
      </c>
      <c r="P120" s="25" t="str">
        <f t="shared" si="14"/>
        <v/>
      </c>
      <c r="U120" s="7" t="str">
        <f t="shared" si="15"/>
        <v/>
      </c>
      <c r="W120" s="7" t="str">
        <f t="shared" si="16"/>
        <v/>
      </c>
      <c r="Z120" s="29"/>
      <c r="AC120" s="7" t="str">
        <f t="shared" si="17"/>
        <v xml:space="preserve"> </v>
      </c>
    </row>
    <row r="121" spans="9:29" s="7" customFormat="1" ht="39.950000000000003" customHeight="1" x14ac:dyDescent="0.25">
      <c r="I121" s="22"/>
      <c r="J121" s="23"/>
      <c r="K121" s="25" t="str">
        <f t="shared" si="9"/>
        <v/>
      </c>
      <c r="L121" s="25" t="str">
        <f t="shared" si="10"/>
        <v/>
      </c>
      <c r="M121" s="8" t="str">
        <f t="shared" si="11"/>
        <v xml:space="preserve"> </v>
      </c>
      <c r="N121" s="8" t="str">
        <f t="shared" si="12"/>
        <v/>
      </c>
      <c r="O121" s="8" t="str">
        <f t="shared" si="13"/>
        <v/>
      </c>
      <c r="P121" s="25" t="str">
        <f t="shared" si="14"/>
        <v/>
      </c>
      <c r="U121" s="7" t="str">
        <f t="shared" si="15"/>
        <v/>
      </c>
      <c r="W121" s="7" t="str">
        <f t="shared" si="16"/>
        <v/>
      </c>
      <c r="Z121" s="29"/>
      <c r="AC121" s="7" t="str">
        <f t="shared" si="17"/>
        <v xml:space="preserve"> </v>
      </c>
    </row>
    <row r="122" spans="9:29" s="7" customFormat="1" ht="39.950000000000003" customHeight="1" x14ac:dyDescent="0.25">
      <c r="I122" s="22"/>
      <c r="J122" s="23"/>
      <c r="K122" s="25" t="str">
        <f t="shared" si="9"/>
        <v/>
      </c>
      <c r="L122" s="25" t="str">
        <f t="shared" si="10"/>
        <v/>
      </c>
      <c r="M122" s="8" t="str">
        <f t="shared" si="11"/>
        <v xml:space="preserve"> </v>
      </c>
      <c r="N122" s="8" t="str">
        <f t="shared" si="12"/>
        <v/>
      </c>
      <c r="O122" s="8" t="str">
        <f t="shared" si="13"/>
        <v/>
      </c>
      <c r="P122" s="25" t="str">
        <f t="shared" si="14"/>
        <v/>
      </c>
      <c r="U122" s="7" t="str">
        <f t="shared" si="15"/>
        <v/>
      </c>
      <c r="W122" s="7" t="str">
        <f t="shared" si="16"/>
        <v/>
      </c>
      <c r="Z122" s="29"/>
      <c r="AC122" s="7" t="str">
        <f t="shared" si="17"/>
        <v xml:space="preserve"> </v>
      </c>
    </row>
    <row r="123" spans="9:29" s="7" customFormat="1" ht="39.950000000000003" customHeight="1" x14ac:dyDescent="0.25">
      <c r="I123" s="22"/>
      <c r="J123" s="23"/>
      <c r="K123" s="25" t="str">
        <f t="shared" si="9"/>
        <v/>
      </c>
      <c r="L123" s="25" t="str">
        <f t="shared" si="10"/>
        <v/>
      </c>
      <c r="M123" s="8" t="str">
        <f t="shared" si="11"/>
        <v xml:space="preserve"> </v>
      </c>
      <c r="N123" s="8" t="str">
        <f t="shared" si="12"/>
        <v/>
      </c>
      <c r="O123" s="8" t="str">
        <f t="shared" si="13"/>
        <v/>
      </c>
      <c r="P123" s="25" t="str">
        <f t="shared" si="14"/>
        <v/>
      </c>
      <c r="U123" s="7" t="str">
        <f t="shared" si="15"/>
        <v/>
      </c>
      <c r="W123" s="7" t="str">
        <f t="shared" si="16"/>
        <v/>
      </c>
      <c r="Z123" s="29"/>
      <c r="AC123" s="7" t="str">
        <f t="shared" si="17"/>
        <v xml:space="preserve"> </v>
      </c>
    </row>
    <row r="124" spans="9:29" s="7" customFormat="1" ht="39.950000000000003" customHeight="1" x14ac:dyDescent="0.25">
      <c r="I124" s="22"/>
      <c r="J124" s="23"/>
      <c r="K124" s="25" t="str">
        <f t="shared" si="9"/>
        <v/>
      </c>
      <c r="L124" s="25" t="str">
        <f t="shared" si="10"/>
        <v/>
      </c>
      <c r="M124" s="8" t="str">
        <f t="shared" si="11"/>
        <v xml:space="preserve"> </v>
      </c>
      <c r="N124" s="8" t="str">
        <f t="shared" si="12"/>
        <v/>
      </c>
      <c r="O124" s="8" t="str">
        <f t="shared" si="13"/>
        <v/>
      </c>
      <c r="P124" s="25" t="str">
        <f t="shared" si="14"/>
        <v/>
      </c>
      <c r="U124" s="7" t="str">
        <f t="shared" si="15"/>
        <v/>
      </c>
      <c r="W124" s="7" t="str">
        <f t="shared" si="16"/>
        <v/>
      </c>
      <c r="Z124" s="29"/>
      <c r="AC124" s="7" t="str">
        <f t="shared" si="17"/>
        <v xml:space="preserve"> </v>
      </c>
    </row>
    <row r="125" spans="9:29" s="7" customFormat="1" ht="39.950000000000003" customHeight="1" x14ac:dyDescent="0.25">
      <c r="I125" s="22"/>
      <c r="J125" s="23"/>
      <c r="K125" s="25" t="str">
        <f t="shared" si="9"/>
        <v/>
      </c>
      <c r="L125" s="25" t="str">
        <f t="shared" si="10"/>
        <v/>
      </c>
      <c r="M125" s="8" t="str">
        <f t="shared" si="11"/>
        <v xml:space="preserve"> </v>
      </c>
      <c r="N125" s="8" t="str">
        <f t="shared" si="12"/>
        <v/>
      </c>
      <c r="O125" s="8" t="str">
        <f t="shared" si="13"/>
        <v/>
      </c>
      <c r="P125" s="25" t="str">
        <f t="shared" si="14"/>
        <v/>
      </c>
      <c r="U125" s="7" t="str">
        <f t="shared" si="15"/>
        <v/>
      </c>
      <c r="W125" s="7" t="str">
        <f t="shared" si="16"/>
        <v/>
      </c>
      <c r="Z125" s="29"/>
      <c r="AC125" s="7" t="str">
        <f t="shared" si="17"/>
        <v xml:space="preserve"> </v>
      </c>
    </row>
    <row r="126" spans="9:29" s="7" customFormat="1" ht="39.950000000000003" customHeight="1" x14ac:dyDescent="0.25">
      <c r="I126" s="22"/>
      <c r="J126" s="23"/>
      <c r="K126" s="25" t="str">
        <f t="shared" si="9"/>
        <v/>
      </c>
      <c r="L126" s="25" t="str">
        <f t="shared" si="10"/>
        <v/>
      </c>
      <c r="M126" s="8" t="str">
        <f t="shared" si="11"/>
        <v xml:space="preserve"> </v>
      </c>
      <c r="N126" s="8" t="str">
        <f t="shared" si="12"/>
        <v/>
      </c>
      <c r="O126" s="8" t="str">
        <f t="shared" si="13"/>
        <v/>
      </c>
      <c r="P126" s="25" t="str">
        <f t="shared" si="14"/>
        <v/>
      </c>
      <c r="U126" s="7" t="str">
        <f t="shared" si="15"/>
        <v/>
      </c>
      <c r="W126" s="7" t="str">
        <f t="shared" si="16"/>
        <v/>
      </c>
      <c r="Z126" s="29"/>
      <c r="AC126" s="7" t="str">
        <f t="shared" si="17"/>
        <v xml:space="preserve"> </v>
      </c>
    </row>
    <row r="127" spans="9:29" s="7" customFormat="1" ht="39.950000000000003" customHeight="1" x14ac:dyDescent="0.25">
      <c r="I127" s="22"/>
      <c r="J127" s="23"/>
      <c r="K127" s="25" t="str">
        <f t="shared" si="9"/>
        <v/>
      </c>
      <c r="L127" s="25" t="str">
        <f t="shared" si="10"/>
        <v/>
      </c>
      <c r="M127" s="8" t="str">
        <f t="shared" si="11"/>
        <v xml:space="preserve"> </v>
      </c>
      <c r="N127" s="8" t="str">
        <f t="shared" si="12"/>
        <v/>
      </c>
      <c r="O127" s="8" t="str">
        <f t="shared" si="13"/>
        <v/>
      </c>
      <c r="P127" s="25" t="str">
        <f t="shared" si="14"/>
        <v/>
      </c>
      <c r="U127" s="7" t="str">
        <f t="shared" si="15"/>
        <v/>
      </c>
      <c r="W127" s="7" t="str">
        <f t="shared" si="16"/>
        <v/>
      </c>
      <c r="Z127" s="29"/>
      <c r="AC127" s="7" t="str">
        <f t="shared" si="17"/>
        <v xml:space="preserve"> </v>
      </c>
    </row>
    <row r="128" spans="9:29" s="7" customFormat="1" ht="39.950000000000003" customHeight="1" x14ac:dyDescent="0.25">
      <c r="I128" s="22"/>
      <c r="J128" s="23"/>
      <c r="K128" s="25" t="str">
        <f t="shared" si="9"/>
        <v/>
      </c>
      <c r="L128" s="25" t="str">
        <f t="shared" si="10"/>
        <v/>
      </c>
      <c r="M128" s="8" t="str">
        <f t="shared" si="11"/>
        <v xml:space="preserve"> </v>
      </c>
      <c r="N128" s="8" t="str">
        <f t="shared" si="12"/>
        <v/>
      </c>
      <c r="O128" s="8" t="str">
        <f t="shared" si="13"/>
        <v/>
      </c>
      <c r="P128" s="25" t="str">
        <f t="shared" si="14"/>
        <v/>
      </c>
      <c r="U128" s="7" t="str">
        <f t="shared" si="15"/>
        <v/>
      </c>
      <c r="W128" s="7" t="str">
        <f t="shared" si="16"/>
        <v/>
      </c>
      <c r="Z128" s="29"/>
      <c r="AC128" s="7" t="str">
        <f t="shared" si="17"/>
        <v xml:space="preserve"> </v>
      </c>
    </row>
    <row r="129" spans="9:29" s="7" customFormat="1" ht="39.950000000000003" customHeight="1" x14ac:dyDescent="0.25">
      <c r="I129" s="22"/>
      <c r="J129" s="23"/>
      <c r="K129" s="25" t="str">
        <f t="shared" si="9"/>
        <v/>
      </c>
      <c r="L129" s="25" t="str">
        <f t="shared" si="10"/>
        <v/>
      </c>
      <c r="M129" s="8" t="str">
        <f t="shared" si="11"/>
        <v xml:space="preserve"> </v>
      </c>
      <c r="N129" s="8" t="str">
        <f t="shared" si="12"/>
        <v/>
      </c>
      <c r="O129" s="8" t="str">
        <f t="shared" si="13"/>
        <v/>
      </c>
      <c r="P129" s="25" t="str">
        <f t="shared" si="14"/>
        <v/>
      </c>
      <c r="U129" s="7" t="str">
        <f t="shared" si="15"/>
        <v/>
      </c>
      <c r="W129" s="7" t="str">
        <f t="shared" si="16"/>
        <v/>
      </c>
      <c r="Z129" s="29"/>
      <c r="AC129" s="7" t="str">
        <f t="shared" si="17"/>
        <v xml:space="preserve"> </v>
      </c>
    </row>
    <row r="130" spans="9:29" s="7" customFormat="1" ht="39.950000000000003" customHeight="1" x14ac:dyDescent="0.25">
      <c r="I130" s="22"/>
      <c r="J130" s="23"/>
      <c r="K130" s="25" t="str">
        <f t="shared" si="9"/>
        <v/>
      </c>
      <c r="L130" s="25" t="str">
        <f t="shared" si="10"/>
        <v/>
      </c>
      <c r="M130" s="8" t="str">
        <f t="shared" si="11"/>
        <v xml:space="preserve"> </v>
      </c>
      <c r="N130" s="8" t="str">
        <f t="shared" si="12"/>
        <v/>
      </c>
      <c r="O130" s="8" t="str">
        <f t="shared" si="13"/>
        <v/>
      </c>
      <c r="P130" s="25" t="str">
        <f t="shared" si="14"/>
        <v/>
      </c>
      <c r="U130" s="7" t="str">
        <f t="shared" si="15"/>
        <v/>
      </c>
      <c r="W130" s="7" t="str">
        <f t="shared" si="16"/>
        <v/>
      </c>
      <c r="Z130" s="29"/>
      <c r="AC130" s="7" t="str">
        <f t="shared" si="17"/>
        <v xml:space="preserve"> </v>
      </c>
    </row>
    <row r="131" spans="9:29" s="7" customFormat="1" ht="39.950000000000003" customHeight="1" x14ac:dyDescent="0.25">
      <c r="I131" s="22"/>
      <c r="J131" s="23"/>
      <c r="K131" s="25" t="str">
        <f t="shared" si="9"/>
        <v/>
      </c>
      <c r="L131" s="25" t="str">
        <f t="shared" si="10"/>
        <v/>
      </c>
      <c r="M131" s="8" t="str">
        <f t="shared" si="11"/>
        <v xml:space="preserve"> </v>
      </c>
      <c r="N131" s="8" t="str">
        <f t="shared" si="12"/>
        <v/>
      </c>
      <c r="O131" s="8" t="str">
        <f t="shared" si="13"/>
        <v/>
      </c>
      <c r="P131" s="25" t="str">
        <f t="shared" si="14"/>
        <v/>
      </c>
      <c r="U131" s="7" t="str">
        <f t="shared" si="15"/>
        <v/>
      </c>
      <c r="W131" s="7" t="str">
        <f t="shared" si="16"/>
        <v/>
      </c>
      <c r="Z131" s="29"/>
      <c r="AC131" s="7" t="str">
        <f t="shared" si="17"/>
        <v xml:space="preserve"> </v>
      </c>
    </row>
    <row r="132" spans="9:29" s="7" customFormat="1" ht="39.950000000000003" customHeight="1" x14ac:dyDescent="0.25">
      <c r="I132" s="22"/>
      <c r="J132" s="23"/>
      <c r="K132" s="25" t="str">
        <f t="shared" si="9"/>
        <v/>
      </c>
      <c r="L132" s="25" t="str">
        <f t="shared" si="10"/>
        <v/>
      </c>
      <c r="M132" s="8" t="str">
        <f t="shared" si="11"/>
        <v xml:space="preserve"> </v>
      </c>
      <c r="N132" s="8" t="str">
        <f t="shared" si="12"/>
        <v/>
      </c>
      <c r="O132" s="8" t="str">
        <f t="shared" si="13"/>
        <v/>
      </c>
      <c r="P132" s="25" t="str">
        <f t="shared" si="14"/>
        <v/>
      </c>
      <c r="U132" s="7" t="str">
        <f t="shared" si="15"/>
        <v/>
      </c>
      <c r="W132" s="7" t="str">
        <f t="shared" si="16"/>
        <v/>
      </c>
      <c r="Z132" s="29"/>
      <c r="AC132" s="7" t="str">
        <f t="shared" si="17"/>
        <v xml:space="preserve"> </v>
      </c>
    </row>
    <row r="133" spans="9:29" s="7" customFormat="1" ht="39.950000000000003" customHeight="1" x14ac:dyDescent="0.25">
      <c r="I133" s="22"/>
      <c r="J133" s="23"/>
      <c r="K133" s="25" t="str">
        <f t="shared" ref="K133:K196" si="18">IF(I133="學生事務處學生職業生涯發展中心定義（同學自行申請實習）","不適用","")</f>
        <v/>
      </c>
      <c r="L133" s="25" t="str">
        <f t="shared" ref="L133:L196" si="19">IF(I133="教育部大學校院校務資料庫定義（與取得學分或畢業資格有關之實習）","不適用","")</f>
        <v/>
      </c>
      <c r="M133" s="8" t="str">
        <f t="shared" ref="M133:M196" si="20">IF(I133="學生事務處學生職業生涯發展中心定義（同學自行申請實習）","不適用"," " )</f>
        <v xml:space="preserve"> </v>
      </c>
      <c r="N133" s="8" t="str">
        <f t="shared" ref="N133:N196" si="21">IF(OR(OR(I133="學生事務處學生職業生涯發展中心定義（同學自行申請實習）",M133="2. 畢業條件"),K133="1. 108學年度全學年皆在實習，無在校上課"),"不適用","")</f>
        <v/>
      </c>
      <c r="O133" s="8" t="str">
        <f t="shared" ref="O133:O196" si="22">IF(OR(OR(I133="學生事務處學生職業生涯發展中心定義（同學自行申請實習）",M133="2. 畢業條件"),),"不適用","")</f>
        <v/>
      </c>
      <c r="P133" s="25" t="str">
        <f t="shared" ref="P133:P196" si="23">IF(I133="學生事務處學生職業生涯發展中心定義（同學自行申請實習）","不適用","")</f>
        <v/>
      </c>
      <c r="U133" s="7" t="str">
        <f t="shared" ref="U133:U196" si="24">IF(AND(Q133 &lt;&gt; "0. 中華民國臺灣自由地區",Q133&lt;&gt;""),"不適用","")</f>
        <v/>
      </c>
      <c r="W133" s="7" t="str">
        <f t="shared" ref="W133:W196" si="25">IF(AND(Q133 &lt;&gt; "0. 中華民國臺灣自由地區",Q133&lt;&gt;""),"不適用","")</f>
        <v/>
      </c>
      <c r="Z133" s="29"/>
      <c r="AC133" s="7" t="str">
        <f t="shared" ref="AC133:AC196" si="26">IF(AB133="無經費補助","不用填"," " )</f>
        <v xml:space="preserve"> </v>
      </c>
    </row>
    <row r="134" spans="9:29" s="7" customFormat="1" ht="39.950000000000003" customHeight="1" x14ac:dyDescent="0.25">
      <c r="I134" s="22"/>
      <c r="J134" s="23"/>
      <c r="K134" s="25" t="str">
        <f t="shared" si="18"/>
        <v/>
      </c>
      <c r="L134" s="25" t="str">
        <f t="shared" si="19"/>
        <v/>
      </c>
      <c r="M134" s="8" t="str">
        <f t="shared" si="20"/>
        <v xml:space="preserve"> </v>
      </c>
      <c r="N134" s="8" t="str">
        <f t="shared" si="21"/>
        <v/>
      </c>
      <c r="O134" s="8" t="str">
        <f t="shared" si="22"/>
        <v/>
      </c>
      <c r="P134" s="25" t="str">
        <f t="shared" si="23"/>
        <v/>
      </c>
      <c r="U134" s="7" t="str">
        <f t="shared" si="24"/>
        <v/>
      </c>
      <c r="W134" s="7" t="str">
        <f t="shared" si="25"/>
        <v/>
      </c>
      <c r="Z134" s="29"/>
      <c r="AC134" s="7" t="str">
        <f t="shared" si="26"/>
        <v xml:space="preserve"> </v>
      </c>
    </row>
    <row r="135" spans="9:29" s="7" customFormat="1" ht="39.950000000000003" customHeight="1" x14ac:dyDescent="0.25">
      <c r="I135" s="22"/>
      <c r="J135" s="23"/>
      <c r="K135" s="25" t="str">
        <f t="shared" si="18"/>
        <v/>
      </c>
      <c r="L135" s="25" t="str">
        <f t="shared" si="19"/>
        <v/>
      </c>
      <c r="M135" s="8" t="str">
        <f t="shared" si="20"/>
        <v xml:space="preserve"> </v>
      </c>
      <c r="N135" s="8" t="str">
        <f t="shared" si="21"/>
        <v/>
      </c>
      <c r="O135" s="8" t="str">
        <f t="shared" si="22"/>
        <v/>
      </c>
      <c r="P135" s="25" t="str">
        <f t="shared" si="23"/>
        <v/>
      </c>
      <c r="U135" s="7" t="str">
        <f t="shared" si="24"/>
        <v/>
      </c>
      <c r="W135" s="7" t="str">
        <f t="shared" si="25"/>
        <v/>
      </c>
      <c r="Z135" s="29"/>
      <c r="AC135" s="7" t="str">
        <f t="shared" si="26"/>
        <v xml:space="preserve"> </v>
      </c>
    </row>
    <row r="136" spans="9:29" s="7" customFormat="1" ht="39.950000000000003" customHeight="1" x14ac:dyDescent="0.25">
      <c r="I136" s="22"/>
      <c r="J136" s="23"/>
      <c r="K136" s="25" t="str">
        <f t="shared" si="18"/>
        <v/>
      </c>
      <c r="L136" s="25" t="str">
        <f t="shared" si="19"/>
        <v/>
      </c>
      <c r="M136" s="8" t="str">
        <f t="shared" si="20"/>
        <v xml:space="preserve"> </v>
      </c>
      <c r="N136" s="8" t="str">
        <f t="shared" si="21"/>
        <v/>
      </c>
      <c r="O136" s="8" t="str">
        <f t="shared" si="22"/>
        <v/>
      </c>
      <c r="P136" s="25" t="str">
        <f t="shared" si="23"/>
        <v/>
      </c>
      <c r="U136" s="7" t="str">
        <f t="shared" si="24"/>
        <v/>
      </c>
      <c r="W136" s="7" t="str">
        <f t="shared" si="25"/>
        <v/>
      </c>
      <c r="Z136" s="29"/>
      <c r="AC136" s="7" t="str">
        <f t="shared" si="26"/>
        <v xml:space="preserve"> </v>
      </c>
    </row>
    <row r="137" spans="9:29" s="7" customFormat="1" ht="39.950000000000003" customHeight="1" x14ac:dyDescent="0.25">
      <c r="I137" s="22"/>
      <c r="J137" s="23"/>
      <c r="K137" s="25" t="str">
        <f t="shared" si="18"/>
        <v/>
      </c>
      <c r="L137" s="25" t="str">
        <f t="shared" si="19"/>
        <v/>
      </c>
      <c r="M137" s="8" t="str">
        <f t="shared" si="20"/>
        <v xml:space="preserve"> </v>
      </c>
      <c r="N137" s="8" t="str">
        <f t="shared" si="21"/>
        <v/>
      </c>
      <c r="O137" s="8" t="str">
        <f t="shared" si="22"/>
        <v/>
      </c>
      <c r="P137" s="25" t="str">
        <f t="shared" si="23"/>
        <v/>
      </c>
      <c r="U137" s="7" t="str">
        <f t="shared" si="24"/>
        <v/>
      </c>
      <c r="W137" s="7" t="str">
        <f t="shared" si="25"/>
        <v/>
      </c>
      <c r="Z137" s="29"/>
      <c r="AC137" s="7" t="str">
        <f t="shared" si="26"/>
        <v xml:space="preserve"> </v>
      </c>
    </row>
    <row r="138" spans="9:29" s="7" customFormat="1" ht="39.950000000000003" customHeight="1" x14ac:dyDescent="0.25">
      <c r="I138" s="22"/>
      <c r="J138" s="23"/>
      <c r="K138" s="25" t="str">
        <f t="shared" si="18"/>
        <v/>
      </c>
      <c r="L138" s="25" t="str">
        <f t="shared" si="19"/>
        <v/>
      </c>
      <c r="M138" s="8" t="str">
        <f t="shared" si="20"/>
        <v xml:space="preserve"> </v>
      </c>
      <c r="N138" s="8" t="str">
        <f t="shared" si="21"/>
        <v/>
      </c>
      <c r="O138" s="8" t="str">
        <f t="shared" si="22"/>
        <v/>
      </c>
      <c r="P138" s="25" t="str">
        <f t="shared" si="23"/>
        <v/>
      </c>
      <c r="U138" s="7" t="str">
        <f t="shared" si="24"/>
        <v/>
      </c>
      <c r="W138" s="7" t="str">
        <f t="shared" si="25"/>
        <v/>
      </c>
      <c r="Z138" s="29"/>
      <c r="AC138" s="7" t="str">
        <f t="shared" si="26"/>
        <v xml:space="preserve"> </v>
      </c>
    </row>
    <row r="139" spans="9:29" s="7" customFormat="1" ht="39.950000000000003" customHeight="1" x14ac:dyDescent="0.25">
      <c r="I139" s="22"/>
      <c r="J139" s="23"/>
      <c r="K139" s="25" t="str">
        <f t="shared" si="18"/>
        <v/>
      </c>
      <c r="L139" s="25" t="str">
        <f t="shared" si="19"/>
        <v/>
      </c>
      <c r="M139" s="8" t="str">
        <f t="shared" si="20"/>
        <v xml:space="preserve"> </v>
      </c>
      <c r="N139" s="8" t="str">
        <f t="shared" si="21"/>
        <v/>
      </c>
      <c r="O139" s="8" t="str">
        <f t="shared" si="22"/>
        <v/>
      </c>
      <c r="P139" s="25" t="str">
        <f t="shared" si="23"/>
        <v/>
      </c>
      <c r="U139" s="7" t="str">
        <f t="shared" si="24"/>
        <v/>
      </c>
      <c r="W139" s="7" t="str">
        <f t="shared" si="25"/>
        <v/>
      </c>
      <c r="Z139" s="29"/>
      <c r="AC139" s="7" t="str">
        <f t="shared" si="26"/>
        <v xml:space="preserve"> </v>
      </c>
    </row>
    <row r="140" spans="9:29" s="7" customFormat="1" ht="39.950000000000003" customHeight="1" x14ac:dyDescent="0.25">
      <c r="I140" s="22"/>
      <c r="J140" s="23"/>
      <c r="K140" s="25" t="str">
        <f t="shared" si="18"/>
        <v/>
      </c>
      <c r="L140" s="25" t="str">
        <f t="shared" si="19"/>
        <v/>
      </c>
      <c r="M140" s="8" t="str">
        <f t="shared" si="20"/>
        <v xml:space="preserve"> </v>
      </c>
      <c r="N140" s="8" t="str">
        <f t="shared" si="21"/>
        <v/>
      </c>
      <c r="O140" s="8" t="str">
        <f t="shared" si="22"/>
        <v/>
      </c>
      <c r="P140" s="25" t="str">
        <f t="shared" si="23"/>
        <v/>
      </c>
      <c r="U140" s="7" t="str">
        <f t="shared" si="24"/>
        <v/>
      </c>
      <c r="W140" s="7" t="str">
        <f t="shared" si="25"/>
        <v/>
      </c>
      <c r="Z140" s="29"/>
      <c r="AC140" s="7" t="str">
        <f t="shared" si="26"/>
        <v xml:space="preserve"> </v>
      </c>
    </row>
    <row r="141" spans="9:29" s="7" customFormat="1" ht="39.950000000000003" customHeight="1" x14ac:dyDescent="0.25">
      <c r="I141" s="22"/>
      <c r="J141" s="23"/>
      <c r="K141" s="25" t="str">
        <f t="shared" si="18"/>
        <v/>
      </c>
      <c r="L141" s="25" t="str">
        <f t="shared" si="19"/>
        <v/>
      </c>
      <c r="M141" s="8" t="str">
        <f t="shared" si="20"/>
        <v xml:space="preserve"> </v>
      </c>
      <c r="N141" s="8" t="str">
        <f t="shared" si="21"/>
        <v/>
      </c>
      <c r="O141" s="8" t="str">
        <f t="shared" si="22"/>
        <v/>
      </c>
      <c r="P141" s="25" t="str">
        <f t="shared" si="23"/>
        <v/>
      </c>
      <c r="U141" s="7" t="str">
        <f t="shared" si="24"/>
        <v/>
      </c>
      <c r="W141" s="7" t="str">
        <f t="shared" si="25"/>
        <v/>
      </c>
      <c r="Z141" s="29"/>
      <c r="AC141" s="7" t="str">
        <f t="shared" si="26"/>
        <v xml:space="preserve"> </v>
      </c>
    </row>
    <row r="142" spans="9:29" s="7" customFormat="1" ht="39.950000000000003" customHeight="1" x14ac:dyDescent="0.25">
      <c r="I142" s="22"/>
      <c r="J142" s="23"/>
      <c r="K142" s="25" t="str">
        <f t="shared" si="18"/>
        <v/>
      </c>
      <c r="L142" s="25" t="str">
        <f t="shared" si="19"/>
        <v/>
      </c>
      <c r="M142" s="8" t="str">
        <f t="shared" si="20"/>
        <v xml:space="preserve"> </v>
      </c>
      <c r="N142" s="8" t="str">
        <f t="shared" si="21"/>
        <v/>
      </c>
      <c r="O142" s="8" t="str">
        <f t="shared" si="22"/>
        <v/>
      </c>
      <c r="P142" s="25" t="str">
        <f t="shared" si="23"/>
        <v/>
      </c>
      <c r="U142" s="7" t="str">
        <f t="shared" si="24"/>
        <v/>
      </c>
      <c r="W142" s="7" t="str">
        <f t="shared" si="25"/>
        <v/>
      </c>
      <c r="Z142" s="29"/>
      <c r="AC142" s="7" t="str">
        <f t="shared" si="26"/>
        <v xml:space="preserve"> </v>
      </c>
    </row>
    <row r="143" spans="9:29" s="7" customFormat="1" ht="39.950000000000003" customHeight="1" x14ac:dyDescent="0.25">
      <c r="I143" s="22"/>
      <c r="J143" s="23"/>
      <c r="K143" s="25" t="str">
        <f t="shared" si="18"/>
        <v/>
      </c>
      <c r="L143" s="25" t="str">
        <f t="shared" si="19"/>
        <v/>
      </c>
      <c r="M143" s="8" t="str">
        <f t="shared" si="20"/>
        <v xml:space="preserve"> </v>
      </c>
      <c r="N143" s="8" t="str">
        <f t="shared" si="21"/>
        <v/>
      </c>
      <c r="O143" s="8" t="str">
        <f t="shared" si="22"/>
        <v/>
      </c>
      <c r="P143" s="25" t="str">
        <f t="shared" si="23"/>
        <v/>
      </c>
      <c r="U143" s="7" t="str">
        <f t="shared" si="24"/>
        <v/>
      </c>
      <c r="W143" s="7" t="str">
        <f t="shared" si="25"/>
        <v/>
      </c>
      <c r="Z143" s="29"/>
      <c r="AC143" s="7" t="str">
        <f t="shared" si="26"/>
        <v xml:space="preserve"> </v>
      </c>
    </row>
    <row r="144" spans="9:29" s="7" customFormat="1" ht="39.950000000000003" customHeight="1" x14ac:dyDescent="0.25">
      <c r="I144" s="22"/>
      <c r="J144" s="23"/>
      <c r="K144" s="25" t="str">
        <f t="shared" si="18"/>
        <v/>
      </c>
      <c r="L144" s="25" t="str">
        <f t="shared" si="19"/>
        <v/>
      </c>
      <c r="M144" s="8" t="str">
        <f t="shared" si="20"/>
        <v xml:space="preserve"> </v>
      </c>
      <c r="N144" s="8" t="str">
        <f t="shared" si="21"/>
        <v/>
      </c>
      <c r="O144" s="8" t="str">
        <f t="shared" si="22"/>
        <v/>
      </c>
      <c r="P144" s="25" t="str">
        <f t="shared" si="23"/>
        <v/>
      </c>
      <c r="U144" s="7" t="str">
        <f t="shared" si="24"/>
        <v/>
      </c>
      <c r="W144" s="7" t="str">
        <f t="shared" si="25"/>
        <v/>
      </c>
      <c r="Z144" s="29"/>
      <c r="AC144" s="7" t="str">
        <f t="shared" si="26"/>
        <v xml:space="preserve"> </v>
      </c>
    </row>
    <row r="145" spans="9:29" s="7" customFormat="1" ht="39.950000000000003" customHeight="1" x14ac:dyDescent="0.25">
      <c r="I145" s="22"/>
      <c r="J145" s="23"/>
      <c r="K145" s="25" t="str">
        <f t="shared" si="18"/>
        <v/>
      </c>
      <c r="L145" s="25" t="str">
        <f t="shared" si="19"/>
        <v/>
      </c>
      <c r="M145" s="8" t="str">
        <f t="shared" si="20"/>
        <v xml:space="preserve"> </v>
      </c>
      <c r="N145" s="8" t="str">
        <f t="shared" si="21"/>
        <v/>
      </c>
      <c r="O145" s="8" t="str">
        <f t="shared" si="22"/>
        <v/>
      </c>
      <c r="P145" s="25" t="str">
        <f t="shared" si="23"/>
        <v/>
      </c>
      <c r="U145" s="7" t="str">
        <f t="shared" si="24"/>
        <v/>
      </c>
      <c r="W145" s="7" t="str">
        <f t="shared" si="25"/>
        <v/>
      </c>
      <c r="Z145" s="29"/>
      <c r="AC145" s="7" t="str">
        <f t="shared" si="26"/>
        <v xml:space="preserve"> </v>
      </c>
    </row>
    <row r="146" spans="9:29" s="7" customFormat="1" ht="39.950000000000003" customHeight="1" x14ac:dyDescent="0.25">
      <c r="I146" s="22"/>
      <c r="J146" s="23"/>
      <c r="K146" s="25" t="str">
        <f t="shared" si="18"/>
        <v/>
      </c>
      <c r="L146" s="25" t="str">
        <f t="shared" si="19"/>
        <v/>
      </c>
      <c r="M146" s="8" t="str">
        <f t="shared" si="20"/>
        <v xml:space="preserve"> </v>
      </c>
      <c r="N146" s="8" t="str">
        <f t="shared" si="21"/>
        <v/>
      </c>
      <c r="O146" s="8" t="str">
        <f t="shared" si="22"/>
        <v/>
      </c>
      <c r="P146" s="25" t="str">
        <f t="shared" si="23"/>
        <v/>
      </c>
      <c r="U146" s="7" t="str">
        <f t="shared" si="24"/>
        <v/>
      </c>
      <c r="W146" s="7" t="str">
        <f t="shared" si="25"/>
        <v/>
      </c>
      <c r="Z146" s="29"/>
      <c r="AC146" s="7" t="str">
        <f t="shared" si="26"/>
        <v xml:space="preserve"> </v>
      </c>
    </row>
    <row r="147" spans="9:29" s="7" customFormat="1" ht="39.950000000000003" customHeight="1" x14ac:dyDescent="0.25">
      <c r="I147" s="22"/>
      <c r="J147" s="23"/>
      <c r="K147" s="25" t="str">
        <f t="shared" si="18"/>
        <v/>
      </c>
      <c r="L147" s="25" t="str">
        <f t="shared" si="19"/>
        <v/>
      </c>
      <c r="M147" s="8" t="str">
        <f t="shared" si="20"/>
        <v xml:space="preserve"> </v>
      </c>
      <c r="N147" s="8" t="str">
        <f t="shared" si="21"/>
        <v/>
      </c>
      <c r="O147" s="8" t="str">
        <f t="shared" si="22"/>
        <v/>
      </c>
      <c r="P147" s="25" t="str">
        <f t="shared" si="23"/>
        <v/>
      </c>
      <c r="U147" s="7" t="str">
        <f t="shared" si="24"/>
        <v/>
      </c>
      <c r="W147" s="7" t="str">
        <f t="shared" si="25"/>
        <v/>
      </c>
      <c r="Z147" s="29"/>
      <c r="AC147" s="7" t="str">
        <f t="shared" si="26"/>
        <v xml:space="preserve"> </v>
      </c>
    </row>
    <row r="148" spans="9:29" s="7" customFormat="1" ht="39.950000000000003" customHeight="1" x14ac:dyDescent="0.25">
      <c r="I148" s="22"/>
      <c r="J148" s="23"/>
      <c r="K148" s="25" t="str">
        <f t="shared" si="18"/>
        <v/>
      </c>
      <c r="L148" s="25" t="str">
        <f t="shared" si="19"/>
        <v/>
      </c>
      <c r="M148" s="8" t="str">
        <f t="shared" si="20"/>
        <v xml:space="preserve"> </v>
      </c>
      <c r="N148" s="8" t="str">
        <f t="shared" si="21"/>
        <v/>
      </c>
      <c r="O148" s="8" t="str">
        <f t="shared" si="22"/>
        <v/>
      </c>
      <c r="P148" s="25" t="str">
        <f t="shared" si="23"/>
        <v/>
      </c>
      <c r="U148" s="7" t="str">
        <f t="shared" si="24"/>
        <v/>
      </c>
      <c r="W148" s="7" t="str">
        <f t="shared" si="25"/>
        <v/>
      </c>
      <c r="Z148" s="29"/>
      <c r="AC148" s="7" t="str">
        <f t="shared" si="26"/>
        <v xml:space="preserve"> </v>
      </c>
    </row>
    <row r="149" spans="9:29" s="7" customFormat="1" ht="39.950000000000003" customHeight="1" x14ac:dyDescent="0.25">
      <c r="I149" s="22"/>
      <c r="J149" s="23"/>
      <c r="K149" s="25" t="str">
        <f t="shared" si="18"/>
        <v/>
      </c>
      <c r="L149" s="25" t="str">
        <f t="shared" si="19"/>
        <v/>
      </c>
      <c r="M149" s="8" t="str">
        <f t="shared" si="20"/>
        <v xml:space="preserve"> </v>
      </c>
      <c r="N149" s="8" t="str">
        <f t="shared" si="21"/>
        <v/>
      </c>
      <c r="O149" s="8" t="str">
        <f t="shared" si="22"/>
        <v/>
      </c>
      <c r="P149" s="25" t="str">
        <f t="shared" si="23"/>
        <v/>
      </c>
      <c r="U149" s="7" t="str">
        <f t="shared" si="24"/>
        <v/>
      </c>
      <c r="W149" s="7" t="str">
        <f t="shared" si="25"/>
        <v/>
      </c>
      <c r="Z149" s="29"/>
      <c r="AC149" s="7" t="str">
        <f t="shared" si="26"/>
        <v xml:space="preserve"> </v>
      </c>
    </row>
    <row r="150" spans="9:29" s="7" customFormat="1" ht="39.950000000000003" customHeight="1" x14ac:dyDescent="0.25">
      <c r="I150" s="22"/>
      <c r="J150" s="23"/>
      <c r="K150" s="25" t="str">
        <f t="shared" si="18"/>
        <v/>
      </c>
      <c r="L150" s="25" t="str">
        <f t="shared" si="19"/>
        <v/>
      </c>
      <c r="M150" s="8" t="str">
        <f t="shared" si="20"/>
        <v xml:space="preserve"> </v>
      </c>
      <c r="N150" s="8" t="str">
        <f t="shared" si="21"/>
        <v/>
      </c>
      <c r="O150" s="8" t="str">
        <f t="shared" si="22"/>
        <v/>
      </c>
      <c r="P150" s="25" t="str">
        <f t="shared" si="23"/>
        <v/>
      </c>
      <c r="U150" s="7" t="str">
        <f t="shared" si="24"/>
        <v/>
      </c>
      <c r="W150" s="7" t="str">
        <f t="shared" si="25"/>
        <v/>
      </c>
      <c r="Z150" s="29"/>
      <c r="AC150" s="7" t="str">
        <f t="shared" si="26"/>
        <v xml:space="preserve"> </v>
      </c>
    </row>
    <row r="151" spans="9:29" s="7" customFormat="1" ht="39.950000000000003" customHeight="1" x14ac:dyDescent="0.25">
      <c r="I151" s="22"/>
      <c r="J151" s="23"/>
      <c r="K151" s="25" t="str">
        <f t="shared" si="18"/>
        <v/>
      </c>
      <c r="L151" s="25" t="str">
        <f t="shared" si="19"/>
        <v/>
      </c>
      <c r="M151" s="8" t="str">
        <f t="shared" si="20"/>
        <v xml:space="preserve"> </v>
      </c>
      <c r="N151" s="8" t="str">
        <f t="shared" si="21"/>
        <v/>
      </c>
      <c r="O151" s="8" t="str">
        <f t="shared" si="22"/>
        <v/>
      </c>
      <c r="P151" s="25" t="str">
        <f t="shared" si="23"/>
        <v/>
      </c>
      <c r="U151" s="7" t="str">
        <f t="shared" si="24"/>
        <v/>
      </c>
      <c r="W151" s="7" t="str">
        <f t="shared" si="25"/>
        <v/>
      </c>
      <c r="Z151" s="29"/>
      <c r="AC151" s="7" t="str">
        <f t="shared" si="26"/>
        <v xml:space="preserve"> </v>
      </c>
    </row>
    <row r="152" spans="9:29" s="7" customFormat="1" ht="39.950000000000003" customHeight="1" x14ac:dyDescent="0.25">
      <c r="I152" s="22"/>
      <c r="J152" s="23"/>
      <c r="K152" s="25" t="str">
        <f t="shared" si="18"/>
        <v/>
      </c>
      <c r="L152" s="25" t="str">
        <f t="shared" si="19"/>
        <v/>
      </c>
      <c r="M152" s="8" t="str">
        <f t="shared" si="20"/>
        <v xml:space="preserve"> </v>
      </c>
      <c r="N152" s="8" t="str">
        <f t="shared" si="21"/>
        <v/>
      </c>
      <c r="O152" s="8" t="str">
        <f t="shared" si="22"/>
        <v/>
      </c>
      <c r="P152" s="25" t="str">
        <f t="shared" si="23"/>
        <v/>
      </c>
      <c r="U152" s="7" t="str">
        <f t="shared" si="24"/>
        <v/>
      </c>
      <c r="W152" s="7" t="str">
        <f t="shared" si="25"/>
        <v/>
      </c>
      <c r="Z152" s="29"/>
      <c r="AC152" s="7" t="str">
        <f t="shared" si="26"/>
        <v xml:space="preserve"> </v>
      </c>
    </row>
    <row r="153" spans="9:29" s="7" customFormat="1" ht="39.950000000000003" customHeight="1" x14ac:dyDescent="0.25">
      <c r="I153" s="22"/>
      <c r="J153" s="23"/>
      <c r="K153" s="25" t="str">
        <f t="shared" si="18"/>
        <v/>
      </c>
      <c r="L153" s="25" t="str">
        <f t="shared" si="19"/>
        <v/>
      </c>
      <c r="M153" s="8" t="str">
        <f t="shared" si="20"/>
        <v xml:space="preserve"> </v>
      </c>
      <c r="N153" s="8" t="str">
        <f t="shared" si="21"/>
        <v/>
      </c>
      <c r="O153" s="8" t="str">
        <f t="shared" si="22"/>
        <v/>
      </c>
      <c r="P153" s="25" t="str">
        <f t="shared" si="23"/>
        <v/>
      </c>
      <c r="U153" s="7" t="str">
        <f t="shared" si="24"/>
        <v/>
      </c>
      <c r="W153" s="7" t="str">
        <f t="shared" si="25"/>
        <v/>
      </c>
      <c r="Z153" s="29"/>
      <c r="AC153" s="7" t="str">
        <f t="shared" si="26"/>
        <v xml:space="preserve"> </v>
      </c>
    </row>
    <row r="154" spans="9:29" s="7" customFormat="1" ht="39.950000000000003" customHeight="1" x14ac:dyDescent="0.25">
      <c r="I154" s="22"/>
      <c r="J154" s="23"/>
      <c r="K154" s="25" t="str">
        <f t="shared" si="18"/>
        <v/>
      </c>
      <c r="L154" s="25" t="str">
        <f t="shared" si="19"/>
        <v/>
      </c>
      <c r="M154" s="8" t="str">
        <f t="shared" si="20"/>
        <v xml:space="preserve"> </v>
      </c>
      <c r="N154" s="8" t="str">
        <f t="shared" si="21"/>
        <v/>
      </c>
      <c r="O154" s="8" t="str">
        <f t="shared" si="22"/>
        <v/>
      </c>
      <c r="P154" s="25" t="str">
        <f t="shared" si="23"/>
        <v/>
      </c>
      <c r="U154" s="7" t="str">
        <f t="shared" si="24"/>
        <v/>
      </c>
      <c r="W154" s="7" t="str">
        <f t="shared" si="25"/>
        <v/>
      </c>
      <c r="Z154" s="29"/>
      <c r="AC154" s="7" t="str">
        <f t="shared" si="26"/>
        <v xml:space="preserve"> </v>
      </c>
    </row>
    <row r="155" spans="9:29" s="7" customFormat="1" ht="39.950000000000003" customHeight="1" x14ac:dyDescent="0.25">
      <c r="I155" s="22"/>
      <c r="J155" s="23"/>
      <c r="K155" s="25" t="str">
        <f t="shared" si="18"/>
        <v/>
      </c>
      <c r="L155" s="25" t="str">
        <f t="shared" si="19"/>
        <v/>
      </c>
      <c r="M155" s="8" t="str">
        <f t="shared" si="20"/>
        <v xml:space="preserve"> </v>
      </c>
      <c r="N155" s="8" t="str">
        <f t="shared" si="21"/>
        <v/>
      </c>
      <c r="O155" s="8" t="str">
        <f t="shared" si="22"/>
        <v/>
      </c>
      <c r="P155" s="25" t="str">
        <f t="shared" si="23"/>
        <v/>
      </c>
      <c r="U155" s="7" t="str">
        <f t="shared" si="24"/>
        <v/>
      </c>
      <c r="W155" s="7" t="str">
        <f t="shared" si="25"/>
        <v/>
      </c>
      <c r="Z155" s="29"/>
      <c r="AC155" s="7" t="str">
        <f t="shared" si="26"/>
        <v xml:space="preserve"> </v>
      </c>
    </row>
    <row r="156" spans="9:29" s="7" customFormat="1" ht="39.950000000000003" customHeight="1" x14ac:dyDescent="0.25">
      <c r="I156" s="22"/>
      <c r="J156" s="23"/>
      <c r="K156" s="25" t="str">
        <f t="shared" si="18"/>
        <v/>
      </c>
      <c r="L156" s="25" t="str">
        <f t="shared" si="19"/>
        <v/>
      </c>
      <c r="M156" s="8" t="str">
        <f t="shared" si="20"/>
        <v xml:space="preserve"> </v>
      </c>
      <c r="N156" s="8" t="str">
        <f t="shared" si="21"/>
        <v/>
      </c>
      <c r="O156" s="8" t="str">
        <f t="shared" si="22"/>
        <v/>
      </c>
      <c r="P156" s="25" t="str">
        <f t="shared" si="23"/>
        <v/>
      </c>
      <c r="U156" s="7" t="str">
        <f t="shared" si="24"/>
        <v/>
      </c>
      <c r="W156" s="7" t="str">
        <f t="shared" si="25"/>
        <v/>
      </c>
      <c r="Z156" s="29"/>
      <c r="AC156" s="7" t="str">
        <f t="shared" si="26"/>
        <v xml:space="preserve"> </v>
      </c>
    </row>
    <row r="157" spans="9:29" s="7" customFormat="1" ht="39.950000000000003" customHeight="1" x14ac:dyDescent="0.25">
      <c r="I157" s="22"/>
      <c r="J157" s="23"/>
      <c r="K157" s="25" t="str">
        <f t="shared" si="18"/>
        <v/>
      </c>
      <c r="L157" s="25" t="str">
        <f t="shared" si="19"/>
        <v/>
      </c>
      <c r="M157" s="8" t="str">
        <f t="shared" si="20"/>
        <v xml:space="preserve"> </v>
      </c>
      <c r="N157" s="8" t="str">
        <f t="shared" si="21"/>
        <v/>
      </c>
      <c r="O157" s="8" t="str">
        <f t="shared" si="22"/>
        <v/>
      </c>
      <c r="P157" s="25" t="str">
        <f t="shared" si="23"/>
        <v/>
      </c>
      <c r="U157" s="7" t="str">
        <f t="shared" si="24"/>
        <v/>
      </c>
      <c r="W157" s="7" t="str">
        <f t="shared" si="25"/>
        <v/>
      </c>
      <c r="Z157" s="29"/>
      <c r="AC157" s="7" t="str">
        <f t="shared" si="26"/>
        <v xml:space="preserve"> </v>
      </c>
    </row>
    <row r="158" spans="9:29" s="7" customFormat="1" ht="39.950000000000003" customHeight="1" x14ac:dyDescent="0.25">
      <c r="I158" s="22"/>
      <c r="J158" s="23"/>
      <c r="K158" s="25" t="str">
        <f t="shared" si="18"/>
        <v/>
      </c>
      <c r="L158" s="25" t="str">
        <f t="shared" si="19"/>
        <v/>
      </c>
      <c r="M158" s="8" t="str">
        <f t="shared" si="20"/>
        <v xml:space="preserve"> </v>
      </c>
      <c r="N158" s="8" t="str">
        <f t="shared" si="21"/>
        <v/>
      </c>
      <c r="O158" s="8" t="str">
        <f t="shared" si="22"/>
        <v/>
      </c>
      <c r="P158" s="25" t="str">
        <f t="shared" si="23"/>
        <v/>
      </c>
      <c r="U158" s="7" t="str">
        <f t="shared" si="24"/>
        <v/>
      </c>
      <c r="W158" s="7" t="str">
        <f t="shared" si="25"/>
        <v/>
      </c>
      <c r="Z158" s="29"/>
      <c r="AC158" s="7" t="str">
        <f t="shared" si="26"/>
        <v xml:space="preserve"> </v>
      </c>
    </row>
    <row r="159" spans="9:29" s="7" customFormat="1" ht="39.950000000000003" customHeight="1" x14ac:dyDescent="0.25">
      <c r="I159" s="22"/>
      <c r="J159" s="23"/>
      <c r="K159" s="25" t="str">
        <f t="shared" si="18"/>
        <v/>
      </c>
      <c r="L159" s="25" t="str">
        <f t="shared" si="19"/>
        <v/>
      </c>
      <c r="M159" s="8" t="str">
        <f t="shared" si="20"/>
        <v xml:space="preserve"> </v>
      </c>
      <c r="N159" s="8" t="str">
        <f t="shared" si="21"/>
        <v/>
      </c>
      <c r="O159" s="8" t="str">
        <f t="shared" si="22"/>
        <v/>
      </c>
      <c r="P159" s="25" t="str">
        <f t="shared" si="23"/>
        <v/>
      </c>
      <c r="U159" s="7" t="str">
        <f t="shared" si="24"/>
        <v/>
      </c>
      <c r="W159" s="7" t="str">
        <f t="shared" si="25"/>
        <v/>
      </c>
      <c r="Z159" s="29"/>
      <c r="AC159" s="7" t="str">
        <f t="shared" si="26"/>
        <v xml:space="preserve"> </v>
      </c>
    </row>
    <row r="160" spans="9:29" s="7" customFormat="1" ht="39.950000000000003" customHeight="1" x14ac:dyDescent="0.25">
      <c r="I160" s="22"/>
      <c r="J160" s="23"/>
      <c r="K160" s="25" t="str">
        <f t="shared" si="18"/>
        <v/>
      </c>
      <c r="L160" s="25" t="str">
        <f t="shared" si="19"/>
        <v/>
      </c>
      <c r="M160" s="8" t="str">
        <f t="shared" si="20"/>
        <v xml:space="preserve"> </v>
      </c>
      <c r="N160" s="8" t="str">
        <f t="shared" si="21"/>
        <v/>
      </c>
      <c r="O160" s="8" t="str">
        <f t="shared" si="22"/>
        <v/>
      </c>
      <c r="P160" s="25" t="str">
        <f t="shared" si="23"/>
        <v/>
      </c>
      <c r="U160" s="7" t="str">
        <f t="shared" si="24"/>
        <v/>
      </c>
      <c r="W160" s="7" t="str">
        <f t="shared" si="25"/>
        <v/>
      </c>
      <c r="Z160" s="29"/>
      <c r="AC160" s="7" t="str">
        <f t="shared" si="26"/>
        <v xml:space="preserve"> </v>
      </c>
    </row>
    <row r="161" spans="9:29" s="7" customFormat="1" ht="39.950000000000003" customHeight="1" x14ac:dyDescent="0.25">
      <c r="I161" s="22"/>
      <c r="J161" s="23"/>
      <c r="K161" s="25" t="str">
        <f t="shared" si="18"/>
        <v/>
      </c>
      <c r="L161" s="25" t="str">
        <f t="shared" si="19"/>
        <v/>
      </c>
      <c r="M161" s="8" t="str">
        <f t="shared" si="20"/>
        <v xml:space="preserve"> </v>
      </c>
      <c r="N161" s="8" t="str">
        <f t="shared" si="21"/>
        <v/>
      </c>
      <c r="O161" s="8" t="str">
        <f t="shared" si="22"/>
        <v/>
      </c>
      <c r="P161" s="25" t="str">
        <f t="shared" si="23"/>
        <v/>
      </c>
      <c r="U161" s="7" t="str">
        <f t="shared" si="24"/>
        <v/>
      </c>
      <c r="W161" s="7" t="str">
        <f t="shared" si="25"/>
        <v/>
      </c>
      <c r="Z161" s="29"/>
      <c r="AC161" s="7" t="str">
        <f t="shared" si="26"/>
        <v xml:space="preserve"> </v>
      </c>
    </row>
    <row r="162" spans="9:29" s="7" customFormat="1" ht="39.950000000000003" customHeight="1" x14ac:dyDescent="0.25">
      <c r="I162" s="22"/>
      <c r="J162" s="23"/>
      <c r="K162" s="25" t="str">
        <f t="shared" si="18"/>
        <v/>
      </c>
      <c r="L162" s="25" t="str">
        <f t="shared" si="19"/>
        <v/>
      </c>
      <c r="M162" s="8" t="str">
        <f t="shared" si="20"/>
        <v xml:space="preserve"> </v>
      </c>
      <c r="N162" s="8" t="str">
        <f t="shared" si="21"/>
        <v/>
      </c>
      <c r="O162" s="8" t="str">
        <f t="shared" si="22"/>
        <v/>
      </c>
      <c r="P162" s="25" t="str">
        <f t="shared" si="23"/>
        <v/>
      </c>
      <c r="U162" s="7" t="str">
        <f t="shared" si="24"/>
        <v/>
      </c>
      <c r="W162" s="7" t="str">
        <f t="shared" si="25"/>
        <v/>
      </c>
      <c r="Z162" s="29"/>
      <c r="AC162" s="7" t="str">
        <f t="shared" si="26"/>
        <v xml:space="preserve"> </v>
      </c>
    </row>
    <row r="163" spans="9:29" s="7" customFormat="1" ht="39.950000000000003" customHeight="1" x14ac:dyDescent="0.25">
      <c r="I163" s="22"/>
      <c r="J163" s="23"/>
      <c r="K163" s="25" t="str">
        <f t="shared" si="18"/>
        <v/>
      </c>
      <c r="L163" s="25" t="str">
        <f t="shared" si="19"/>
        <v/>
      </c>
      <c r="M163" s="8" t="str">
        <f t="shared" si="20"/>
        <v xml:space="preserve"> </v>
      </c>
      <c r="N163" s="8" t="str">
        <f t="shared" si="21"/>
        <v/>
      </c>
      <c r="O163" s="8" t="str">
        <f t="shared" si="22"/>
        <v/>
      </c>
      <c r="P163" s="25" t="str">
        <f t="shared" si="23"/>
        <v/>
      </c>
      <c r="U163" s="7" t="str">
        <f t="shared" si="24"/>
        <v/>
      </c>
      <c r="W163" s="7" t="str">
        <f t="shared" si="25"/>
        <v/>
      </c>
      <c r="Z163" s="29"/>
      <c r="AC163" s="7" t="str">
        <f t="shared" si="26"/>
        <v xml:space="preserve"> </v>
      </c>
    </row>
    <row r="164" spans="9:29" s="7" customFormat="1" ht="39.950000000000003" customHeight="1" x14ac:dyDescent="0.25">
      <c r="I164" s="22"/>
      <c r="J164" s="23"/>
      <c r="K164" s="25" t="str">
        <f t="shared" si="18"/>
        <v/>
      </c>
      <c r="L164" s="25" t="str">
        <f t="shared" si="19"/>
        <v/>
      </c>
      <c r="M164" s="8" t="str">
        <f t="shared" si="20"/>
        <v xml:space="preserve"> </v>
      </c>
      <c r="N164" s="8" t="str">
        <f t="shared" si="21"/>
        <v/>
      </c>
      <c r="O164" s="8" t="str">
        <f t="shared" si="22"/>
        <v/>
      </c>
      <c r="P164" s="25" t="str">
        <f t="shared" si="23"/>
        <v/>
      </c>
      <c r="U164" s="7" t="str">
        <f t="shared" si="24"/>
        <v/>
      </c>
      <c r="W164" s="7" t="str">
        <f t="shared" si="25"/>
        <v/>
      </c>
      <c r="Z164" s="29"/>
      <c r="AC164" s="7" t="str">
        <f t="shared" si="26"/>
        <v xml:space="preserve"> </v>
      </c>
    </row>
    <row r="165" spans="9:29" s="7" customFormat="1" ht="39.950000000000003" customHeight="1" x14ac:dyDescent="0.25">
      <c r="I165" s="22"/>
      <c r="J165" s="23"/>
      <c r="K165" s="25" t="str">
        <f t="shared" si="18"/>
        <v/>
      </c>
      <c r="L165" s="25" t="str">
        <f t="shared" si="19"/>
        <v/>
      </c>
      <c r="M165" s="8" t="str">
        <f t="shared" si="20"/>
        <v xml:space="preserve"> </v>
      </c>
      <c r="N165" s="8" t="str">
        <f t="shared" si="21"/>
        <v/>
      </c>
      <c r="O165" s="8" t="str">
        <f t="shared" si="22"/>
        <v/>
      </c>
      <c r="P165" s="25" t="str">
        <f t="shared" si="23"/>
        <v/>
      </c>
      <c r="U165" s="7" t="str">
        <f t="shared" si="24"/>
        <v/>
      </c>
      <c r="W165" s="7" t="str">
        <f t="shared" si="25"/>
        <v/>
      </c>
      <c r="Z165" s="29"/>
      <c r="AC165" s="7" t="str">
        <f t="shared" si="26"/>
        <v xml:space="preserve"> </v>
      </c>
    </row>
    <row r="166" spans="9:29" s="7" customFormat="1" ht="39.950000000000003" customHeight="1" x14ac:dyDescent="0.25">
      <c r="I166" s="22"/>
      <c r="J166" s="23"/>
      <c r="K166" s="25" t="str">
        <f t="shared" si="18"/>
        <v/>
      </c>
      <c r="L166" s="25" t="str">
        <f t="shared" si="19"/>
        <v/>
      </c>
      <c r="M166" s="8" t="str">
        <f t="shared" si="20"/>
        <v xml:space="preserve"> </v>
      </c>
      <c r="N166" s="8" t="str">
        <f t="shared" si="21"/>
        <v/>
      </c>
      <c r="O166" s="8" t="str">
        <f t="shared" si="22"/>
        <v/>
      </c>
      <c r="P166" s="25" t="str">
        <f t="shared" si="23"/>
        <v/>
      </c>
      <c r="U166" s="7" t="str">
        <f t="shared" si="24"/>
        <v/>
      </c>
      <c r="W166" s="7" t="str">
        <f t="shared" si="25"/>
        <v/>
      </c>
      <c r="Z166" s="29"/>
      <c r="AC166" s="7" t="str">
        <f t="shared" si="26"/>
        <v xml:space="preserve"> </v>
      </c>
    </row>
    <row r="167" spans="9:29" s="7" customFormat="1" ht="39.950000000000003" customHeight="1" x14ac:dyDescent="0.25">
      <c r="I167" s="22"/>
      <c r="J167" s="23"/>
      <c r="K167" s="25" t="str">
        <f t="shared" si="18"/>
        <v/>
      </c>
      <c r="L167" s="25" t="str">
        <f t="shared" si="19"/>
        <v/>
      </c>
      <c r="M167" s="8" t="str">
        <f t="shared" si="20"/>
        <v xml:space="preserve"> </v>
      </c>
      <c r="N167" s="8" t="str">
        <f t="shared" si="21"/>
        <v/>
      </c>
      <c r="O167" s="8" t="str">
        <f t="shared" si="22"/>
        <v/>
      </c>
      <c r="P167" s="25" t="str">
        <f t="shared" si="23"/>
        <v/>
      </c>
      <c r="U167" s="7" t="str">
        <f t="shared" si="24"/>
        <v/>
      </c>
      <c r="W167" s="7" t="str">
        <f t="shared" si="25"/>
        <v/>
      </c>
      <c r="Z167" s="29"/>
      <c r="AC167" s="7" t="str">
        <f t="shared" si="26"/>
        <v xml:space="preserve"> </v>
      </c>
    </row>
    <row r="168" spans="9:29" s="7" customFormat="1" ht="39.950000000000003" customHeight="1" x14ac:dyDescent="0.25">
      <c r="I168" s="22"/>
      <c r="J168" s="23"/>
      <c r="K168" s="25" t="str">
        <f t="shared" si="18"/>
        <v/>
      </c>
      <c r="L168" s="25" t="str">
        <f t="shared" si="19"/>
        <v/>
      </c>
      <c r="M168" s="8" t="str">
        <f t="shared" si="20"/>
        <v xml:space="preserve"> </v>
      </c>
      <c r="N168" s="8" t="str">
        <f t="shared" si="21"/>
        <v/>
      </c>
      <c r="O168" s="8" t="str">
        <f t="shared" si="22"/>
        <v/>
      </c>
      <c r="P168" s="25" t="str">
        <f t="shared" si="23"/>
        <v/>
      </c>
      <c r="U168" s="7" t="str">
        <f t="shared" si="24"/>
        <v/>
      </c>
      <c r="W168" s="7" t="str">
        <f t="shared" si="25"/>
        <v/>
      </c>
      <c r="Z168" s="29"/>
      <c r="AC168" s="7" t="str">
        <f t="shared" si="26"/>
        <v xml:space="preserve"> </v>
      </c>
    </row>
    <row r="169" spans="9:29" s="7" customFormat="1" ht="39.950000000000003" customHeight="1" x14ac:dyDescent="0.25">
      <c r="I169" s="22"/>
      <c r="J169" s="23"/>
      <c r="K169" s="25" t="str">
        <f t="shared" si="18"/>
        <v/>
      </c>
      <c r="L169" s="25" t="str">
        <f t="shared" si="19"/>
        <v/>
      </c>
      <c r="M169" s="8" t="str">
        <f t="shared" si="20"/>
        <v xml:space="preserve"> </v>
      </c>
      <c r="N169" s="8" t="str">
        <f t="shared" si="21"/>
        <v/>
      </c>
      <c r="O169" s="8" t="str">
        <f t="shared" si="22"/>
        <v/>
      </c>
      <c r="P169" s="25" t="str">
        <f t="shared" si="23"/>
        <v/>
      </c>
      <c r="U169" s="7" t="str">
        <f t="shared" si="24"/>
        <v/>
      </c>
      <c r="W169" s="7" t="str">
        <f t="shared" si="25"/>
        <v/>
      </c>
      <c r="Z169" s="29"/>
      <c r="AC169" s="7" t="str">
        <f t="shared" si="26"/>
        <v xml:space="preserve"> </v>
      </c>
    </row>
    <row r="170" spans="9:29" s="7" customFormat="1" ht="39.950000000000003" customHeight="1" x14ac:dyDescent="0.25">
      <c r="I170" s="22"/>
      <c r="J170" s="23"/>
      <c r="K170" s="25" t="str">
        <f t="shared" si="18"/>
        <v/>
      </c>
      <c r="L170" s="25" t="str">
        <f t="shared" si="19"/>
        <v/>
      </c>
      <c r="M170" s="8" t="str">
        <f t="shared" si="20"/>
        <v xml:space="preserve"> </v>
      </c>
      <c r="N170" s="8" t="str">
        <f t="shared" si="21"/>
        <v/>
      </c>
      <c r="O170" s="8" t="str">
        <f t="shared" si="22"/>
        <v/>
      </c>
      <c r="P170" s="25" t="str">
        <f t="shared" si="23"/>
        <v/>
      </c>
      <c r="U170" s="7" t="str">
        <f t="shared" si="24"/>
        <v/>
      </c>
      <c r="W170" s="7" t="str">
        <f t="shared" si="25"/>
        <v/>
      </c>
      <c r="Z170" s="29"/>
      <c r="AC170" s="7" t="str">
        <f t="shared" si="26"/>
        <v xml:space="preserve"> </v>
      </c>
    </row>
    <row r="171" spans="9:29" s="7" customFormat="1" ht="39.950000000000003" customHeight="1" x14ac:dyDescent="0.25">
      <c r="I171" s="22"/>
      <c r="J171" s="23"/>
      <c r="K171" s="25" t="str">
        <f t="shared" si="18"/>
        <v/>
      </c>
      <c r="L171" s="25" t="str">
        <f t="shared" si="19"/>
        <v/>
      </c>
      <c r="M171" s="8" t="str">
        <f t="shared" si="20"/>
        <v xml:space="preserve"> </v>
      </c>
      <c r="N171" s="8" t="str">
        <f t="shared" si="21"/>
        <v/>
      </c>
      <c r="O171" s="8" t="str">
        <f t="shared" si="22"/>
        <v/>
      </c>
      <c r="P171" s="25" t="str">
        <f t="shared" si="23"/>
        <v/>
      </c>
      <c r="U171" s="7" t="str">
        <f t="shared" si="24"/>
        <v/>
      </c>
      <c r="W171" s="7" t="str">
        <f t="shared" si="25"/>
        <v/>
      </c>
      <c r="Z171" s="29"/>
      <c r="AC171" s="7" t="str">
        <f t="shared" si="26"/>
        <v xml:space="preserve"> </v>
      </c>
    </row>
    <row r="172" spans="9:29" s="7" customFormat="1" ht="39.950000000000003" customHeight="1" x14ac:dyDescent="0.25">
      <c r="I172" s="22"/>
      <c r="J172" s="23"/>
      <c r="K172" s="25" t="str">
        <f t="shared" si="18"/>
        <v/>
      </c>
      <c r="L172" s="25" t="str">
        <f t="shared" si="19"/>
        <v/>
      </c>
      <c r="M172" s="8" t="str">
        <f t="shared" si="20"/>
        <v xml:space="preserve"> </v>
      </c>
      <c r="N172" s="8" t="str">
        <f t="shared" si="21"/>
        <v/>
      </c>
      <c r="O172" s="8" t="str">
        <f t="shared" si="22"/>
        <v/>
      </c>
      <c r="P172" s="25" t="str">
        <f t="shared" si="23"/>
        <v/>
      </c>
      <c r="U172" s="7" t="str">
        <f t="shared" si="24"/>
        <v/>
      </c>
      <c r="W172" s="7" t="str">
        <f t="shared" si="25"/>
        <v/>
      </c>
      <c r="Z172" s="29"/>
      <c r="AC172" s="7" t="str">
        <f t="shared" si="26"/>
        <v xml:space="preserve"> </v>
      </c>
    </row>
    <row r="173" spans="9:29" s="7" customFormat="1" ht="39.950000000000003" customHeight="1" x14ac:dyDescent="0.25">
      <c r="I173" s="22"/>
      <c r="J173" s="23"/>
      <c r="K173" s="25" t="str">
        <f t="shared" si="18"/>
        <v/>
      </c>
      <c r="L173" s="25" t="str">
        <f t="shared" si="19"/>
        <v/>
      </c>
      <c r="M173" s="8" t="str">
        <f t="shared" si="20"/>
        <v xml:space="preserve"> </v>
      </c>
      <c r="N173" s="8" t="str">
        <f t="shared" si="21"/>
        <v/>
      </c>
      <c r="O173" s="8" t="str">
        <f t="shared" si="22"/>
        <v/>
      </c>
      <c r="P173" s="25" t="str">
        <f t="shared" si="23"/>
        <v/>
      </c>
      <c r="U173" s="7" t="str">
        <f t="shared" si="24"/>
        <v/>
      </c>
      <c r="W173" s="7" t="str">
        <f t="shared" si="25"/>
        <v/>
      </c>
      <c r="Z173" s="29"/>
      <c r="AC173" s="7" t="str">
        <f t="shared" si="26"/>
        <v xml:space="preserve"> </v>
      </c>
    </row>
    <row r="174" spans="9:29" s="7" customFormat="1" ht="39.950000000000003" customHeight="1" x14ac:dyDescent="0.25">
      <c r="I174" s="22"/>
      <c r="J174" s="23"/>
      <c r="K174" s="25" t="str">
        <f t="shared" si="18"/>
        <v/>
      </c>
      <c r="L174" s="25" t="str">
        <f t="shared" si="19"/>
        <v/>
      </c>
      <c r="M174" s="8" t="str">
        <f t="shared" si="20"/>
        <v xml:space="preserve"> </v>
      </c>
      <c r="N174" s="8" t="str">
        <f t="shared" si="21"/>
        <v/>
      </c>
      <c r="O174" s="8" t="str">
        <f t="shared" si="22"/>
        <v/>
      </c>
      <c r="P174" s="25" t="str">
        <f t="shared" si="23"/>
        <v/>
      </c>
      <c r="U174" s="7" t="str">
        <f t="shared" si="24"/>
        <v/>
      </c>
      <c r="W174" s="7" t="str">
        <f t="shared" si="25"/>
        <v/>
      </c>
      <c r="Z174" s="29"/>
      <c r="AC174" s="7" t="str">
        <f t="shared" si="26"/>
        <v xml:space="preserve"> </v>
      </c>
    </row>
    <row r="175" spans="9:29" s="7" customFormat="1" ht="39.950000000000003" customHeight="1" x14ac:dyDescent="0.25">
      <c r="I175" s="22"/>
      <c r="J175" s="23"/>
      <c r="K175" s="25" t="str">
        <f t="shared" si="18"/>
        <v/>
      </c>
      <c r="L175" s="25" t="str">
        <f t="shared" si="19"/>
        <v/>
      </c>
      <c r="M175" s="8" t="str">
        <f t="shared" si="20"/>
        <v xml:space="preserve"> </v>
      </c>
      <c r="N175" s="8" t="str">
        <f t="shared" si="21"/>
        <v/>
      </c>
      <c r="O175" s="8" t="str">
        <f t="shared" si="22"/>
        <v/>
      </c>
      <c r="P175" s="25" t="str">
        <f t="shared" si="23"/>
        <v/>
      </c>
      <c r="U175" s="7" t="str">
        <f t="shared" si="24"/>
        <v/>
      </c>
      <c r="W175" s="7" t="str">
        <f t="shared" si="25"/>
        <v/>
      </c>
      <c r="Z175" s="29"/>
      <c r="AC175" s="7" t="str">
        <f t="shared" si="26"/>
        <v xml:space="preserve"> </v>
      </c>
    </row>
    <row r="176" spans="9:29" s="7" customFormat="1" ht="39.950000000000003" customHeight="1" x14ac:dyDescent="0.25">
      <c r="I176" s="22"/>
      <c r="J176" s="23"/>
      <c r="K176" s="25" t="str">
        <f t="shared" si="18"/>
        <v/>
      </c>
      <c r="L176" s="25" t="str">
        <f t="shared" si="19"/>
        <v/>
      </c>
      <c r="M176" s="8" t="str">
        <f t="shared" si="20"/>
        <v xml:space="preserve"> </v>
      </c>
      <c r="N176" s="8" t="str">
        <f t="shared" si="21"/>
        <v/>
      </c>
      <c r="O176" s="8" t="str">
        <f t="shared" si="22"/>
        <v/>
      </c>
      <c r="P176" s="25" t="str">
        <f t="shared" si="23"/>
        <v/>
      </c>
      <c r="U176" s="7" t="str">
        <f t="shared" si="24"/>
        <v/>
      </c>
      <c r="W176" s="7" t="str">
        <f t="shared" si="25"/>
        <v/>
      </c>
      <c r="Z176" s="29"/>
      <c r="AC176" s="7" t="str">
        <f t="shared" si="26"/>
        <v xml:space="preserve"> </v>
      </c>
    </row>
    <row r="177" spans="9:29" s="7" customFormat="1" ht="39.950000000000003" customHeight="1" x14ac:dyDescent="0.25">
      <c r="I177" s="22"/>
      <c r="J177" s="23"/>
      <c r="K177" s="25" t="str">
        <f t="shared" si="18"/>
        <v/>
      </c>
      <c r="L177" s="25" t="str">
        <f t="shared" si="19"/>
        <v/>
      </c>
      <c r="M177" s="8" t="str">
        <f t="shared" si="20"/>
        <v xml:space="preserve"> </v>
      </c>
      <c r="N177" s="8" t="str">
        <f t="shared" si="21"/>
        <v/>
      </c>
      <c r="O177" s="8" t="str">
        <f t="shared" si="22"/>
        <v/>
      </c>
      <c r="P177" s="25" t="str">
        <f t="shared" si="23"/>
        <v/>
      </c>
      <c r="U177" s="7" t="str">
        <f t="shared" si="24"/>
        <v/>
      </c>
      <c r="W177" s="7" t="str">
        <f t="shared" si="25"/>
        <v/>
      </c>
      <c r="Z177" s="29"/>
      <c r="AC177" s="7" t="str">
        <f t="shared" si="26"/>
        <v xml:space="preserve"> </v>
      </c>
    </row>
    <row r="178" spans="9:29" s="7" customFormat="1" ht="39.950000000000003" customHeight="1" x14ac:dyDescent="0.25">
      <c r="I178" s="22"/>
      <c r="J178" s="23"/>
      <c r="K178" s="25" t="str">
        <f t="shared" si="18"/>
        <v/>
      </c>
      <c r="L178" s="25" t="str">
        <f t="shared" si="19"/>
        <v/>
      </c>
      <c r="M178" s="8" t="str">
        <f t="shared" si="20"/>
        <v xml:space="preserve"> </v>
      </c>
      <c r="N178" s="8" t="str">
        <f t="shared" si="21"/>
        <v/>
      </c>
      <c r="O178" s="8" t="str">
        <f t="shared" si="22"/>
        <v/>
      </c>
      <c r="P178" s="25" t="str">
        <f t="shared" si="23"/>
        <v/>
      </c>
      <c r="U178" s="7" t="str">
        <f t="shared" si="24"/>
        <v/>
      </c>
      <c r="W178" s="7" t="str">
        <f t="shared" si="25"/>
        <v/>
      </c>
      <c r="Z178" s="29"/>
      <c r="AC178" s="7" t="str">
        <f t="shared" si="26"/>
        <v xml:space="preserve"> </v>
      </c>
    </row>
    <row r="179" spans="9:29" s="7" customFormat="1" ht="39.950000000000003" customHeight="1" x14ac:dyDescent="0.25">
      <c r="I179" s="22"/>
      <c r="J179" s="23"/>
      <c r="K179" s="25" t="str">
        <f t="shared" si="18"/>
        <v/>
      </c>
      <c r="L179" s="25" t="str">
        <f t="shared" si="19"/>
        <v/>
      </c>
      <c r="M179" s="8" t="str">
        <f t="shared" si="20"/>
        <v xml:space="preserve"> </v>
      </c>
      <c r="N179" s="8" t="str">
        <f t="shared" si="21"/>
        <v/>
      </c>
      <c r="O179" s="8" t="str">
        <f t="shared" si="22"/>
        <v/>
      </c>
      <c r="P179" s="25" t="str">
        <f t="shared" si="23"/>
        <v/>
      </c>
      <c r="U179" s="7" t="str">
        <f t="shared" si="24"/>
        <v/>
      </c>
      <c r="W179" s="7" t="str">
        <f t="shared" si="25"/>
        <v/>
      </c>
      <c r="Z179" s="29"/>
      <c r="AC179" s="7" t="str">
        <f t="shared" si="26"/>
        <v xml:space="preserve"> </v>
      </c>
    </row>
    <row r="180" spans="9:29" s="7" customFormat="1" ht="39.950000000000003" customHeight="1" x14ac:dyDescent="0.25">
      <c r="I180" s="22"/>
      <c r="J180" s="23"/>
      <c r="K180" s="25" t="str">
        <f t="shared" si="18"/>
        <v/>
      </c>
      <c r="L180" s="25" t="str">
        <f t="shared" si="19"/>
        <v/>
      </c>
      <c r="M180" s="8" t="str">
        <f t="shared" si="20"/>
        <v xml:space="preserve"> </v>
      </c>
      <c r="N180" s="8" t="str">
        <f t="shared" si="21"/>
        <v/>
      </c>
      <c r="O180" s="8" t="str">
        <f t="shared" si="22"/>
        <v/>
      </c>
      <c r="P180" s="25" t="str">
        <f t="shared" si="23"/>
        <v/>
      </c>
      <c r="U180" s="7" t="str">
        <f t="shared" si="24"/>
        <v/>
      </c>
      <c r="W180" s="7" t="str">
        <f t="shared" si="25"/>
        <v/>
      </c>
      <c r="Z180" s="29"/>
      <c r="AC180" s="7" t="str">
        <f t="shared" si="26"/>
        <v xml:space="preserve"> </v>
      </c>
    </row>
    <row r="181" spans="9:29" s="7" customFormat="1" ht="39.950000000000003" customHeight="1" x14ac:dyDescent="0.25">
      <c r="I181" s="22"/>
      <c r="J181" s="23"/>
      <c r="K181" s="25" t="str">
        <f t="shared" si="18"/>
        <v/>
      </c>
      <c r="L181" s="25" t="str">
        <f t="shared" si="19"/>
        <v/>
      </c>
      <c r="M181" s="8" t="str">
        <f t="shared" si="20"/>
        <v xml:space="preserve"> </v>
      </c>
      <c r="N181" s="8" t="str">
        <f t="shared" si="21"/>
        <v/>
      </c>
      <c r="O181" s="8" t="str">
        <f t="shared" si="22"/>
        <v/>
      </c>
      <c r="P181" s="25" t="str">
        <f t="shared" si="23"/>
        <v/>
      </c>
      <c r="U181" s="7" t="str">
        <f t="shared" si="24"/>
        <v/>
      </c>
      <c r="W181" s="7" t="str">
        <f t="shared" si="25"/>
        <v/>
      </c>
      <c r="Z181" s="29"/>
      <c r="AC181" s="7" t="str">
        <f t="shared" si="26"/>
        <v xml:space="preserve"> </v>
      </c>
    </row>
    <row r="182" spans="9:29" s="7" customFormat="1" ht="39.950000000000003" customHeight="1" x14ac:dyDescent="0.25">
      <c r="I182" s="22"/>
      <c r="J182" s="23"/>
      <c r="K182" s="25" t="str">
        <f t="shared" si="18"/>
        <v/>
      </c>
      <c r="L182" s="25" t="str">
        <f t="shared" si="19"/>
        <v/>
      </c>
      <c r="M182" s="8" t="str">
        <f t="shared" si="20"/>
        <v xml:space="preserve"> </v>
      </c>
      <c r="N182" s="8" t="str">
        <f t="shared" si="21"/>
        <v/>
      </c>
      <c r="O182" s="8" t="str">
        <f t="shared" si="22"/>
        <v/>
      </c>
      <c r="P182" s="25" t="str">
        <f t="shared" si="23"/>
        <v/>
      </c>
      <c r="U182" s="7" t="str">
        <f t="shared" si="24"/>
        <v/>
      </c>
      <c r="W182" s="7" t="str">
        <f t="shared" si="25"/>
        <v/>
      </c>
      <c r="Z182" s="29"/>
      <c r="AC182" s="7" t="str">
        <f t="shared" si="26"/>
        <v xml:space="preserve"> </v>
      </c>
    </row>
    <row r="183" spans="9:29" s="7" customFormat="1" ht="39.950000000000003" customHeight="1" x14ac:dyDescent="0.25">
      <c r="I183" s="22"/>
      <c r="J183" s="23"/>
      <c r="K183" s="25" t="str">
        <f t="shared" si="18"/>
        <v/>
      </c>
      <c r="L183" s="25" t="str">
        <f t="shared" si="19"/>
        <v/>
      </c>
      <c r="M183" s="8" t="str">
        <f t="shared" si="20"/>
        <v xml:space="preserve"> </v>
      </c>
      <c r="N183" s="8" t="str">
        <f t="shared" si="21"/>
        <v/>
      </c>
      <c r="O183" s="8" t="str">
        <f t="shared" si="22"/>
        <v/>
      </c>
      <c r="P183" s="25" t="str">
        <f t="shared" si="23"/>
        <v/>
      </c>
      <c r="U183" s="7" t="str">
        <f t="shared" si="24"/>
        <v/>
      </c>
      <c r="W183" s="7" t="str">
        <f t="shared" si="25"/>
        <v/>
      </c>
      <c r="Z183" s="29"/>
      <c r="AC183" s="7" t="str">
        <f t="shared" si="26"/>
        <v xml:space="preserve"> </v>
      </c>
    </row>
    <row r="184" spans="9:29" s="7" customFormat="1" ht="39.950000000000003" customHeight="1" x14ac:dyDescent="0.25">
      <c r="I184" s="22"/>
      <c r="J184" s="23"/>
      <c r="K184" s="25" t="str">
        <f t="shared" si="18"/>
        <v/>
      </c>
      <c r="L184" s="25" t="str">
        <f t="shared" si="19"/>
        <v/>
      </c>
      <c r="M184" s="8" t="str">
        <f t="shared" si="20"/>
        <v xml:space="preserve"> </v>
      </c>
      <c r="N184" s="8" t="str">
        <f t="shared" si="21"/>
        <v/>
      </c>
      <c r="O184" s="8" t="str">
        <f t="shared" si="22"/>
        <v/>
      </c>
      <c r="P184" s="25" t="str">
        <f t="shared" si="23"/>
        <v/>
      </c>
      <c r="U184" s="7" t="str">
        <f t="shared" si="24"/>
        <v/>
      </c>
      <c r="W184" s="7" t="str">
        <f t="shared" si="25"/>
        <v/>
      </c>
      <c r="Z184" s="29"/>
      <c r="AC184" s="7" t="str">
        <f t="shared" si="26"/>
        <v xml:space="preserve"> </v>
      </c>
    </row>
    <row r="185" spans="9:29" s="7" customFormat="1" ht="39.950000000000003" customHeight="1" x14ac:dyDescent="0.25">
      <c r="I185" s="22"/>
      <c r="J185" s="23"/>
      <c r="K185" s="25" t="str">
        <f t="shared" si="18"/>
        <v/>
      </c>
      <c r="L185" s="25" t="str">
        <f t="shared" si="19"/>
        <v/>
      </c>
      <c r="M185" s="8" t="str">
        <f t="shared" si="20"/>
        <v xml:space="preserve"> </v>
      </c>
      <c r="N185" s="8" t="str">
        <f t="shared" si="21"/>
        <v/>
      </c>
      <c r="O185" s="8" t="str">
        <f t="shared" si="22"/>
        <v/>
      </c>
      <c r="P185" s="25" t="str">
        <f t="shared" si="23"/>
        <v/>
      </c>
      <c r="U185" s="7" t="str">
        <f t="shared" si="24"/>
        <v/>
      </c>
      <c r="W185" s="7" t="str">
        <f t="shared" si="25"/>
        <v/>
      </c>
      <c r="Z185" s="29"/>
      <c r="AC185" s="7" t="str">
        <f t="shared" si="26"/>
        <v xml:space="preserve"> </v>
      </c>
    </row>
    <row r="186" spans="9:29" s="7" customFormat="1" ht="39.950000000000003" customHeight="1" x14ac:dyDescent="0.25">
      <c r="I186" s="22"/>
      <c r="J186" s="23"/>
      <c r="K186" s="25" t="str">
        <f t="shared" si="18"/>
        <v/>
      </c>
      <c r="L186" s="25" t="str">
        <f t="shared" si="19"/>
        <v/>
      </c>
      <c r="M186" s="8" t="str">
        <f t="shared" si="20"/>
        <v xml:space="preserve"> </v>
      </c>
      <c r="N186" s="8" t="str">
        <f t="shared" si="21"/>
        <v/>
      </c>
      <c r="O186" s="8" t="str">
        <f t="shared" si="22"/>
        <v/>
      </c>
      <c r="P186" s="25" t="str">
        <f t="shared" si="23"/>
        <v/>
      </c>
      <c r="U186" s="7" t="str">
        <f t="shared" si="24"/>
        <v/>
      </c>
      <c r="W186" s="7" t="str">
        <f t="shared" si="25"/>
        <v/>
      </c>
      <c r="Z186" s="29"/>
      <c r="AC186" s="7" t="str">
        <f t="shared" si="26"/>
        <v xml:space="preserve"> </v>
      </c>
    </row>
    <row r="187" spans="9:29" s="7" customFormat="1" ht="39.950000000000003" customHeight="1" x14ac:dyDescent="0.25">
      <c r="I187" s="22"/>
      <c r="J187" s="23"/>
      <c r="K187" s="25" t="str">
        <f t="shared" si="18"/>
        <v/>
      </c>
      <c r="L187" s="25" t="str">
        <f t="shared" si="19"/>
        <v/>
      </c>
      <c r="M187" s="8" t="str">
        <f t="shared" si="20"/>
        <v xml:space="preserve"> </v>
      </c>
      <c r="N187" s="8" t="str">
        <f t="shared" si="21"/>
        <v/>
      </c>
      <c r="O187" s="8" t="str">
        <f t="shared" si="22"/>
        <v/>
      </c>
      <c r="P187" s="25" t="str">
        <f t="shared" si="23"/>
        <v/>
      </c>
      <c r="U187" s="7" t="str">
        <f t="shared" si="24"/>
        <v/>
      </c>
      <c r="W187" s="7" t="str">
        <f t="shared" si="25"/>
        <v/>
      </c>
      <c r="Z187" s="29"/>
      <c r="AC187" s="7" t="str">
        <f t="shared" si="26"/>
        <v xml:space="preserve"> </v>
      </c>
    </row>
    <row r="188" spans="9:29" s="7" customFormat="1" ht="39.950000000000003" customHeight="1" x14ac:dyDescent="0.25">
      <c r="I188" s="22"/>
      <c r="J188" s="23"/>
      <c r="K188" s="25" t="str">
        <f t="shared" si="18"/>
        <v/>
      </c>
      <c r="L188" s="25" t="str">
        <f t="shared" si="19"/>
        <v/>
      </c>
      <c r="M188" s="8" t="str">
        <f t="shared" si="20"/>
        <v xml:space="preserve"> </v>
      </c>
      <c r="N188" s="8" t="str">
        <f t="shared" si="21"/>
        <v/>
      </c>
      <c r="O188" s="8" t="str">
        <f t="shared" si="22"/>
        <v/>
      </c>
      <c r="P188" s="25" t="str">
        <f t="shared" si="23"/>
        <v/>
      </c>
      <c r="U188" s="7" t="str">
        <f t="shared" si="24"/>
        <v/>
      </c>
      <c r="W188" s="7" t="str">
        <f t="shared" si="25"/>
        <v/>
      </c>
      <c r="Z188" s="29"/>
      <c r="AC188" s="7" t="str">
        <f t="shared" si="26"/>
        <v xml:space="preserve"> </v>
      </c>
    </row>
    <row r="189" spans="9:29" s="7" customFormat="1" ht="39.950000000000003" customHeight="1" x14ac:dyDescent="0.25">
      <c r="I189" s="22"/>
      <c r="J189" s="23"/>
      <c r="K189" s="25" t="str">
        <f t="shared" si="18"/>
        <v/>
      </c>
      <c r="L189" s="25" t="str">
        <f t="shared" si="19"/>
        <v/>
      </c>
      <c r="M189" s="8" t="str">
        <f t="shared" si="20"/>
        <v xml:space="preserve"> </v>
      </c>
      <c r="N189" s="8" t="str">
        <f t="shared" si="21"/>
        <v/>
      </c>
      <c r="O189" s="8" t="str">
        <f t="shared" si="22"/>
        <v/>
      </c>
      <c r="P189" s="25" t="str">
        <f t="shared" si="23"/>
        <v/>
      </c>
      <c r="U189" s="7" t="str">
        <f t="shared" si="24"/>
        <v/>
      </c>
      <c r="W189" s="7" t="str">
        <f t="shared" si="25"/>
        <v/>
      </c>
      <c r="Z189" s="29"/>
      <c r="AC189" s="7" t="str">
        <f t="shared" si="26"/>
        <v xml:space="preserve"> </v>
      </c>
    </row>
    <row r="190" spans="9:29" s="7" customFormat="1" ht="39.950000000000003" customHeight="1" x14ac:dyDescent="0.25">
      <c r="I190" s="22"/>
      <c r="J190" s="23"/>
      <c r="K190" s="25" t="str">
        <f t="shared" si="18"/>
        <v/>
      </c>
      <c r="L190" s="25" t="str">
        <f t="shared" si="19"/>
        <v/>
      </c>
      <c r="M190" s="8" t="str">
        <f t="shared" si="20"/>
        <v xml:space="preserve"> </v>
      </c>
      <c r="N190" s="8" t="str">
        <f t="shared" si="21"/>
        <v/>
      </c>
      <c r="O190" s="8" t="str">
        <f t="shared" si="22"/>
        <v/>
      </c>
      <c r="P190" s="25" t="str">
        <f t="shared" si="23"/>
        <v/>
      </c>
      <c r="U190" s="7" t="str">
        <f t="shared" si="24"/>
        <v/>
      </c>
      <c r="W190" s="7" t="str">
        <f t="shared" si="25"/>
        <v/>
      </c>
      <c r="Z190" s="29"/>
      <c r="AC190" s="7" t="str">
        <f t="shared" si="26"/>
        <v xml:space="preserve"> </v>
      </c>
    </row>
    <row r="191" spans="9:29" s="7" customFormat="1" ht="39.950000000000003" customHeight="1" x14ac:dyDescent="0.25">
      <c r="I191" s="22"/>
      <c r="J191" s="23"/>
      <c r="K191" s="25" t="str">
        <f t="shared" si="18"/>
        <v/>
      </c>
      <c r="L191" s="25" t="str">
        <f t="shared" si="19"/>
        <v/>
      </c>
      <c r="M191" s="8" t="str">
        <f t="shared" si="20"/>
        <v xml:space="preserve"> </v>
      </c>
      <c r="N191" s="8" t="str">
        <f t="shared" si="21"/>
        <v/>
      </c>
      <c r="O191" s="8" t="str">
        <f t="shared" si="22"/>
        <v/>
      </c>
      <c r="P191" s="25" t="str">
        <f t="shared" si="23"/>
        <v/>
      </c>
      <c r="U191" s="7" t="str">
        <f t="shared" si="24"/>
        <v/>
      </c>
      <c r="W191" s="7" t="str">
        <f t="shared" si="25"/>
        <v/>
      </c>
      <c r="Z191" s="29"/>
      <c r="AC191" s="7" t="str">
        <f t="shared" si="26"/>
        <v xml:space="preserve"> </v>
      </c>
    </row>
    <row r="192" spans="9:29" s="7" customFormat="1" ht="39.950000000000003" customHeight="1" x14ac:dyDescent="0.25">
      <c r="I192" s="22"/>
      <c r="J192" s="23"/>
      <c r="K192" s="25" t="str">
        <f t="shared" si="18"/>
        <v/>
      </c>
      <c r="L192" s="25" t="str">
        <f t="shared" si="19"/>
        <v/>
      </c>
      <c r="M192" s="8" t="str">
        <f t="shared" si="20"/>
        <v xml:space="preserve"> </v>
      </c>
      <c r="N192" s="8" t="str">
        <f t="shared" si="21"/>
        <v/>
      </c>
      <c r="O192" s="8" t="str">
        <f t="shared" si="22"/>
        <v/>
      </c>
      <c r="P192" s="25" t="str">
        <f t="shared" si="23"/>
        <v/>
      </c>
      <c r="U192" s="7" t="str">
        <f t="shared" si="24"/>
        <v/>
      </c>
      <c r="W192" s="7" t="str">
        <f t="shared" si="25"/>
        <v/>
      </c>
      <c r="Z192" s="29"/>
      <c r="AC192" s="7" t="str">
        <f t="shared" si="26"/>
        <v xml:space="preserve"> </v>
      </c>
    </row>
    <row r="193" spans="9:29" s="7" customFormat="1" ht="39.950000000000003" customHeight="1" x14ac:dyDescent="0.25">
      <c r="I193" s="22"/>
      <c r="J193" s="23"/>
      <c r="K193" s="25" t="str">
        <f t="shared" si="18"/>
        <v/>
      </c>
      <c r="L193" s="25" t="str">
        <f t="shared" si="19"/>
        <v/>
      </c>
      <c r="M193" s="8" t="str">
        <f t="shared" si="20"/>
        <v xml:space="preserve"> </v>
      </c>
      <c r="N193" s="8" t="str">
        <f t="shared" si="21"/>
        <v/>
      </c>
      <c r="O193" s="8" t="str">
        <f t="shared" si="22"/>
        <v/>
      </c>
      <c r="P193" s="25" t="str">
        <f t="shared" si="23"/>
        <v/>
      </c>
      <c r="U193" s="7" t="str">
        <f t="shared" si="24"/>
        <v/>
      </c>
      <c r="W193" s="7" t="str">
        <f t="shared" si="25"/>
        <v/>
      </c>
      <c r="Z193" s="29"/>
      <c r="AC193" s="7" t="str">
        <f t="shared" si="26"/>
        <v xml:space="preserve"> </v>
      </c>
    </row>
    <row r="194" spans="9:29" s="7" customFormat="1" ht="39.950000000000003" customHeight="1" x14ac:dyDescent="0.25">
      <c r="I194" s="22"/>
      <c r="J194" s="23"/>
      <c r="K194" s="25" t="str">
        <f t="shared" si="18"/>
        <v/>
      </c>
      <c r="L194" s="25" t="str">
        <f t="shared" si="19"/>
        <v/>
      </c>
      <c r="M194" s="8" t="str">
        <f t="shared" si="20"/>
        <v xml:space="preserve"> </v>
      </c>
      <c r="N194" s="8" t="str">
        <f t="shared" si="21"/>
        <v/>
      </c>
      <c r="O194" s="8" t="str">
        <f t="shared" si="22"/>
        <v/>
      </c>
      <c r="P194" s="25" t="str">
        <f t="shared" si="23"/>
        <v/>
      </c>
      <c r="U194" s="7" t="str">
        <f t="shared" si="24"/>
        <v/>
      </c>
      <c r="W194" s="7" t="str">
        <f t="shared" si="25"/>
        <v/>
      </c>
      <c r="Z194" s="29"/>
      <c r="AC194" s="7" t="str">
        <f t="shared" si="26"/>
        <v xml:space="preserve"> </v>
      </c>
    </row>
    <row r="195" spans="9:29" s="7" customFormat="1" ht="39.950000000000003" customHeight="1" x14ac:dyDescent="0.25">
      <c r="I195" s="22"/>
      <c r="J195" s="23"/>
      <c r="K195" s="25" t="str">
        <f t="shared" si="18"/>
        <v/>
      </c>
      <c r="L195" s="25" t="str">
        <f t="shared" si="19"/>
        <v/>
      </c>
      <c r="M195" s="8" t="str">
        <f t="shared" si="20"/>
        <v xml:space="preserve"> </v>
      </c>
      <c r="N195" s="8" t="str">
        <f t="shared" si="21"/>
        <v/>
      </c>
      <c r="O195" s="8" t="str">
        <f t="shared" si="22"/>
        <v/>
      </c>
      <c r="P195" s="25" t="str">
        <f t="shared" si="23"/>
        <v/>
      </c>
      <c r="U195" s="7" t="str">
        <f t="shared" si="24"/>
        <v/>
      </c>
      <c r="W195" s="7" t="str">
        <f t="shared" si="25"/>
        <v/>
      </c>
      <c r="Z195" s="29"/>
      <c r="AC195" s="7" t="str">
        <f t="shared" si="26"/>
        <v xml:space="preserve"> </v>
      </c>
    </row>
    <row r="196" spans="9:29" s="7" customFormat="1" ht="39.950000000000003" customHeight="1" x14ac:dyDescent="0.25">
      <c r="I196" s="22"/>
      <c r="J196" s="23"/>
      <c r="K196" s="25" t="str">
        <f t="shared" si="18"/>
        <v/>
      </c>
      <c r="L196" s="25" t="str">
        <f t="shared" si="19"/>
        <v/>
      </c>
      <c r="M196" s="8" t="str">
        <f t="shared" si="20"/>
        <v xml:space="preserve"> </v>
      </c>
      <c r="N196" s="8" t="str">
        <f t="shared" si="21"/>
        <v/>
      </c>
      <c r="O196" s="8" t="str">
        <f t="shared" si="22"/>
        <v/>
      </c>
      <c r="P196" s="25" t="str">
        <f t="shared" si="23"/>
        <v/>
      </c>
      <c r="U196" s="7" t="str">
        <f t="shared" si="24"/>
        <v/>
      </c>
      <c r="W196" s="7" t="str">
        <f t="shared" si="25"/>
        <v/>
      </c>
      <c r="Z196" s="29"/>
      <c r="AC196" s="7" t="str">
        <f t="shared" si="26"/>
        <v xml:space="preserve"> </v>
      </c>
    </row>
    <row r="197" spans="9:29" s="7" customFormat="1" ht="39.950000000000003" customHeight="1" x14ac:dyDescent="0.25">
      <c r="I197" s="22"/>
      <c r="J197" s="23"/>
      <c r="K197" s="25" t="str">
        <f t="shared" ref="K197:K260" si="27">IF(I197="學生事務處學生職業生涯發展中心定義（同學自行申請實習）","不適用","")</f>
        <v/>
      </c>
      <c r="L197" s="25" t="str">
        <f t="shared" ref="L197:L260" si="28">IF(I197="教育部大學校院校務資料庫定義（與取得學分或畢業資格有關之實習）","不適用","")</f>
        <v/>
      </c>
      <c r="M197" s="8" t="str">
        <f t="shared" ref="M197:M260" si="29">IF(I197="學生事務處學生職業生涯發展中心定義（同學自行申請實習）","不適用"," " )</f>
        <v xml:space="preserve"> </v>
      </c>
      <c r="N197" s="8" t="str">
        <f t="shared" ref="N197:N260" si="30">IF(OR(OR(I197="學生事務處學生職業生涯發展中心定義（同學自行申請實習）",M197="2. 畢業條件"),K197="1. 108學年度全學年皆在實習，無在校上課"),"不適用","")</f>
        <v/>
      </c>
      <c r="O197" s="8" t="str">
        <f t="shared" ref="O197:O260" si="31">IF(OR(OR(I197="學生事務處學生職業生涯發展中心定義（同學自行申請實習）",M197="2. 畢業條件"),),"不適用","")</f>
        <v/>
      </c>
      <c r="P197" s="25" t="str">
        <f t="shared" ref="P197:P260" si="32">IF(I197="學生事務處學生職業生涯發展中心定義（同學自行申請實習）","不適用","")</f>
        <v/>
      </c>
      <c r="U197" s="7" t="str">
        <f t="shared" ref="U197:U260" si="33">IF(AND(Q197 &lt;&gt; "0. 中華民國臺灣自由地區",Q197&lt;&gt;""),"不適用","")</f>
        <v/>
      </c>
      <c r="W197" s="7" t="str">
        <f t="shared" ref="W197:W260" si="34">IF(AND(Q197 &lt;&gt; "0. 中華民國臺灣自由地區",Q197&lt;&gt;""),"不適用","")</f>
        <v/>
      </c>
      <c r="Z197" s="29"/>
      <c r="AC197" s="7" t="str">
        <f t="shared" ref="AC197:AC260" si="35">IF(AB197="無經費補助","不用填"," " )</f>
        <v xml:space="preserve"> </v>
      </c>
    </row>
    <row r="198" spans="9:29" s="7" customFormat="1" ht="39.950000000000003" customHeight="1" x14ac:dyDescent="0.25">
      <c r="I198" s="22"/>
      <c r="J198" s="23"/>
      <c r="K198" s="25" t="str">
        <f t="shared" si="27"/>
        <v/>
      </c>
      <c r="L198" s="25" t="str">
        <f t="shared" si="28"/>
        <v/>
      </c>
      <c r="M198" s="8" t="str">
        <f t="shared" si="29"/>
        <v xml:space="preserve"> </v>
      </c>
      <c r="N198" s="8" t="str">
        <f t="shared" si="30"/>
        <v/>
      </c>
      <c r="O198" s="8" t="str">
        <f t="shared" si="31"/>
        <v/>
      </c>
      <c r="P198" s="25" t="str">
        <f t="shared" si="32"/>
        <v/>
      </c>
      <c r="U198" s="7" t="str">
        <f t="shared" si="33"/>
        <v/>
      </c>
      <c r="W198" s="7" t="str">
        <f t="shared" si="34"/>
        <v/>
      </c>
      <c r="Z198" s="29"/>
      <c r="AC198" s="7" t="str">
        <f t="shared" si="35"/>
        <v xml:space="preserve"> </v>
      </c>
    </row>
    <row r="199" spans="9:29" s="7" customFormat="1" ht="39.950000000000003" customHeight="1" x14ac:dyDescent="0.25">
      <c r="I199" s="22"/>
      <c r="J199" s="23"/>
      <c r="K199" s="25" t="str">
        <f t="shared" si="27"/>
        <v/>
      </c>
      <c r="L199" s="25" t="str">
        <f t="shared" si="28"/>
        <v/>
      </c>
      <c r="M199" s="8" t="str">
        <f t="shared" si="29"/>
        <v xml:space="preserve"> </v>
      </c>
      <c r="N199" s="8" t="str">
        <f t="shared" si="30"/>
        <v/>
      </c>
      <c r="O199" s="8" t="str">
        <f t="shared" si="31"/>
        <v/>
      </c>
      <c r="P199" s="25" t="str">
        <f t="shared" si="32"/>
        <v/>
      </c>
      <c r="U199" s="7" t="str">
        <f t="shared" si="33"/>
        <v/>
      </c>
      <c r="W199" s="7" t="str">
        <f t="shared" si="34"/>
        <v/>
      </c>
      <c r="Z199" s="29"/>
      <c r="AC199" s="7" t="str">
        <f t="shared" si="35"/>
        <v xml:space="preserve"> </v>
      </c>
    </row>
    <row r="200" spans="9:29" s="7" customFormat="1" ht="39.950000000000003" customHeight="1" x14ac:dyDescent="0.25">
      <c r="I200" s="22"/>
      <c r="J200" s="23"/>
      <c r="K200" s="25" t="str">
        <f t="shared" si="27"/>
        <v/>
      </c>
      <c r="L200" s="25" t="str">
        <f t="shared" si="28"/>
        <v/>
      </c>
      <c r="M200" s="8" t="str">
        <f t="shared" si="29"/>
        <v xml:space="preserve"> </v>
      </c>
      <c r="N200" s="8" t="str">
        <f t="shared" si="30"/>
        <v/>
      </c>
      <c r="O200" s="8" t="str">
        <f t="shared" si="31"/>
        <v/>
      </c>
      <c r="P200" s="25" t="str">
        <f t="shared" si="32"/>
        <v/>
      </c>
      <c r="U200" s="7" t="str">
        <f t="shared" si="33"/>
        <v/>
      </c>
      <c r="W200" s="7" t="str">
        <f t="shared" si="34"/>
        <v/>
      </c>
      <c r="Z200" s="29"/>
      <c r="AC200" s="7" t="str">
        <f t="shared" si="35"/>
        <v xml:space="preserve"> </v>
      </c>
    </row>
    <row r="201" spans="9:29" s="7" customFormat="1" ht="39.950000000000003" customHeight="1" x14ac:dyDescent="0.25">
      <c r="I201" s="22"/>
      <c r="J201" s="23"/>
      <c r="K201" s="25" t="str">
        <f t="shared" si="27"/>
        <v/>
      </c>
      <c r="L201" s="25" t="str">
        <f t="shared" si="28"/>
        <v/>
      </c>
      <c r="M201" s="8" t="str">
        <f t="shared" si="29"/>
        <v xml:space="preserve"> </v>
      </c>
      <c r="N201" s="8" t="str">
        <f t="shared" si="30"/>
        <v/>
      </c>
      <c r="O201" s="8" t="str">
        <f t="shared" si="31"/>
        <v/>
      </c>
      <c r="P201" s="25" t="str">
        <f t="shared" si="32"/>
        <v/>
      </c>
      <c r="U201" s="7" t="str">
        <f t="shared" si="33"/>
        <v/>
      </c>
      <c r="W201" s="7" t="str">
        <f t="shared" si="34"/>
        <v/>
      </c>
      <c r="Z201" s="29"/>
      <c r="AC201" s="7" t="str">
        <f t="shared" si="35"/>
        <v xml:space="preserve"> </v>
      </c>
    </row>
    <row r="202" spans="9:29" s="7" customFormat="1" ht="39.950000000000003" customHeight="1" x14ac:dyDescent="0.25">
      <c r="I202" s="22"/>
      <c r="J202" s="23"/>
      <c r="K202" s="25" t="str">
        <f t="shared" si="27"/>
        <v/>
      </c>
      <c r="L202" s="25" t="str">
        <f t="shared" si="28"/>
        <v/>
      </c>
      <c r="M202" s="8" t="str">
        <f t="shared" si="29"/>
        <v xml:space="preserve"> </v>
      </c>
      <c r="N202" s="8" t="str">
        <f t="shared" si="30"/>
        <v/>
      </c>
      <c r="O202" s="8" t="str">
        <f t="shared" si="31"/>
        <v/>
      </c>
      <c r="P202" s="25" t="str">
        <f t="shared" si="32"/>
        <v/>
      </c>
      <c r="U202" s="7" t="str">
        <f t="shared" si="33"/>
        <v/>
      </c>
      <c r="W202" s="7" t="str">
        <f t="shared" si="34"/>
        <v/>
      </c>
      <c r="Z202" s="29"/>
      <c r="AC202" s="7" t="str">
        <f t="shared" si="35"/>
        <v xml:space="preserve"> </v>
      </c>
    </row>
    <row r="203" spans="9:29" s="7" customFormat="1" ht="39.950000000000003" customHeight="1" x14ac:dyDescent="0.25">
      <c r="I203" s="22"/>
      <c r="J203" s="23"/>
      <c r="K203" s="25" t="str">
        <f t="shared" si="27"/>
        <v/>
      </c>
      <c r="L203" s="25" t="str">
        <f t="shared" si="28"/>
        <v/>
      </c>
      <c r="M203" s="8" t="str">
        <f t="shared" si="29"/>
        <v xml:space="preserve"> </v>
      </c>
      <c r="N203" s="8" t="str">
        <f t="shared" si="30"/>
        <v/>
      </c>
      <c r="O203" s="8" t="str">
        <f t="shared" si="31"/>
        <v/>
      </c>
      <c r="P203" s="25" t="str">
        <f t="shared" si="32"/>
        <v/>
      </c>
      <c r="U203" s="7" t="str">
        <f t="shared" si="33"/>
        <v/>
      </c>
      <c r="W203" s="7" t="str">
        <f t="shared" si="34"/>
        <v/>
      </c>
      <c r="Z203" s="29"/>
      <c r="AC203" s="7" t="str">
        <f t="shared" si="35"/>
        <v xml:space="preserve"> </v>
      </c>
    </row>
    <row r="204" spans="9:29" s="7" customFormat="1" ht="39.950000000000003" customHeight="1" x14ac:dyDescent="0.25">
      <c r="I204" s="22"/>
      <c r="J204" s="23"/>
      <c r="K204" s="25" t="str">
        <f t="shared" si="27"/>
        <v/>
      </c>
      <c r="L204" s="25" t="str">
        <f t="shared" si="28"/>
        <v/>
      </c>
      <c r="M204" s="8" t="str">
        <f t="shared" si="29"/>
        <v xml:space="preserve"> </v>
      </c>
      <c r="N204" s="8" t="str">
        <f t="shared" si="30"/>
        <v/>
      </c>
      <c r="O204" s="8" t="str">
        <f t="shared" si="31"/>
        <v/>
      </c>
      <c r="P204" s="25" t="str">
        <f t="shared" si="32"/>
        <v/>
      </c>
      <c r="U204" s="7" t="str">
        <f t="shared" si="33"/>
        <v/>
      </c>
      <c r="W204" s="7" t="str">
        <f t="shared" si="34"/>
        <v/>
      </c>
      <c r="Z204" s="29"/>
      <c r="AC204" s="7" t="str">
        <f t="shared" si="35"/>
        <v xml:space="preserve"> </v>
      </c>
    </row>
    <row r="205" spans="9:29" s="7" customFormat="1" ht="39.950000000000003" customHeight="1" x14ac:dyDescent="0.25">
      <c r="I205" s="22"/>
      <c r="J205" s="23"/>
      <c r="K205" s="25" t="str">
        <f t="shared" si="27"/>
        <v/>
      </c>
      <c r="L205" s="25" t="str">
        <f t="shared" si="28"/>
        <v/>
      </c>
      <c r="M205" s="8" t="str">
        <f t="shared" si="29"/>
        <v xml:space="preserve"> </v>
      </c>
      <c r="N205" s="8" t="str">
        <f t="shared" si="30"/>
        <v/>
      </c>
      <c r="O205" s="8" t="str">
        <f t="shared" si="31"/>
        <v/>
      </c>
      <c r="P205" s="25" t="str">
        <f t="shared" si="32"/>
        <v/>
      </c>
      <c r="U205" s="7" t="str">
        <f t="shared" si="33"/>
        <v/>
      </c>
      <c r="W205" s="7" t="str">
        <f t="shared" si="34"/>
        <v/>
      </c>
      <c r="Z205" s="29"/>
      <c r="AC205" s="7" t="str">
        <f t="shared" si="35"/>
        <v xml:space="preserve"> </v>
      </c>
    </row>
    <row r="206" spans="9:29" s="7" customFormat="1" ht="39.950000000000003" customHeight="1" x14ac:dyDescent="0.25">
      <c r="I206" s="22"/>
      <c r="J206" s="23"/>
      <c r="K206" s="25" t="str">
        <f t="shared" si="27"/>
        <v/>
      </c>
      <c r="L206" s="25" t="str">
        <f t="shared" si="28"/>
        <v/>
      </c>
      <c r="M206" s="8" t="str">
        <f t="shared" si="29"/>
        <v xml:space="preserve"> </v>
      </c>
      <c r="N206" s="8" t="str">
        <f t="shared" si="30"/>
        <v/>
      </c>
      <c r="O206" s="8" t="str">
        <f t="shared" si="31"/>
        <v/>
      </c>
      <c r="P206" s="25" t="str">
        <f t="shared" si="32"/>
        <v/>
      </c>
      <c r="U206" s="7" t="str">
        <f t="shared" si="33"/>
        <v/>
      </c>
      <c r="W206" s="7" t="str">
        <f t="shared" si="34"/>
        <v/>
      </c>
      <c r="Z206" s="29"/>
      <c r="AC206" s="7" t="str">
        <f t="shared" si="35"/>
        <v xml:space="preserve"> </v>
      </c>
    </row>
    <row r="207" spans="9:29" s="7" customFormat="1" ht="39.950000000000003" customHeight="1" x14ac:dyDescent="0.25">
      <c r="I207" s="22"/>
      <c r="J207" s="23"/>
      <c r="K207" s="25" t="str">
        <f t="shared" si="27"/>
        <v/>
      </c>
      <c r="L207" s="25" t="str">
        <f t="shared" si="28"/>
        <v/>
      </c>
      <c r="M207" s="8" t="str">
        <f t="shared" si="29"/>
        <v xml:space="preserve"> </v>
      </c>
      <c r="N207" s="8" t="str">
        <f t="shared" si="30"/>
        <v/>
      </c>
      <c r="O207" s="8" t="str">
        <f t="shared" si="31"/>
        <v/>
      </c>
      <c r="P207" s="25" t="str">
        <f t="shared" si="32"/>
        <v/>
      </c>
      <c r="U207" s="7" t="str">
        <f t="shared" si="33"/>
        <v/>
      </c>
      <c r="W207" s="7" t="str">
        <f t="shared" si="34"/>
        <v/>
      </c>
      <c r="Z207" s="29"/>
      <c r="AC207" s="7" t="str">
        <f t="shared" si="35"/>
        <v xml:space="preserve"> </v>
      </c>
    </row>
    <row r="208" spans="9:29" s="7" customFormat="1" ht="39.950000000000003" customHeight="1" x14ac:dyDescent="0.25">
      <c r="I208" s="22"/>
      <c r="J208" s="23"/>
      <c r="K208" s="25" t="str">
        <f t="shared" si="27"/>
        <v/>
      </c>
      <c r="L208" s="25" t="str">
        <f t="shared" si="28"/>
        <v/>
      </c>
      <c r="M208" s="8" t="str">
        <f t="shared" si="29"/>
        <v xml:space="preserve"> </v>
      </c>
      <c r="N208" s="8" t="str">
        <f t="shared" si="30"/>
        <v/>
      </c>
      <c r="O208" s="8" t="str">
        <f t="shared" si="31"/>
        <v/>
      </c>
      <c r="P208" s="25" t="str">
        <f t="shared" si="32"/>
        <v/>
      </c>
      <c r="U208" s="7" t="str">
        <f t="shared" si="33"/>
        <v/>
      </c>
      <c r="W208" s="7" t="str">
        <f t="shared" si="34"/>
        <v/>
      </c>
      <c r="Z208" s="29"/>
      <c r="AC208" s="7" t="str">
        <f t="shared" si="35"/>
        <v xml:space="preserve"> </v>
      </c>
    </row>
    <row r="209" spans="9:29" s="7" customFormat="1" ht="39.950000000000003" customHeight="1" x14ac:dyDescent="0.25">
      <c r="I209" s="22"/>
      <c r="J209" s="23"/>
      <c r="K209" s="25" t="str">
        <f t="shared" si="27"/>
        <v/>
      </c>
      <c r="L209" s="25" t="str">
        <f t="shared" si="28"/>
        <v/>
      </c>
      <c r="M209" s="8" t="str">
        <f t="shared" si="29"/>
        <v xml:space="preserve"> </v>
      </c>
      <c r="N209" s="8" t="str">
        <f t="shared" si="30"/>
        <v/>
      </c>
      <c r="O209" s="8" t="str">
        <f t="shared" si="31"/>
        <v/>
      </c>
      <c r="P209" s="25" t="str">
        <f t="shared" si="32"/>
        <v/>
      </c>
      <c r="U209" s="7" t="str">
        <f t="shared" si="33"/>
        <v/>
      </c>
      <c r="W209" s="7" t="str">
        <f t="shared" si="34"/>
        <v/>
      </c>
      <c r="Z209" s="29"/>
      <c r="AC209" s="7" t="str">
        <f t="shared" si="35"/>
        <v xml:space="preserve"> </v>
      </c>
    </row>
    <row r="210" spans="9:29" s="7" customFormat="1" ht="39.950000000000003" customHeight="1" x14ac:dyDescent="0.25">
      <c r="I210" s="22"/>
      <c r="J210" s="23"/>
      <c r="K210" s="25" t="str">
        <f t="shared" si="27"/>
        <v/>
      </c>
      <c r="L210" s="25" t="str">
        <f t="shared" si="28"/>
        <v/>
      </c>
      <c r="M210" s="8" t="str">
        <f t="shared" si="29"/>
        <v xml:space="preserve"> </v>
      </c>
      <c r="N210" s="8" t="str">
        <f t="shared" si="30"/>
        <v/>
      </c>
      <c r="O210" s="8" t="str">
        <f t="shared" si="31"/>
        <v/>
      </c>
      <c r="P210" s="25" t="str">
        <f t="shared" si="32"/>
        <v/>
      </c>
      <c r="U210" s="7" t="str">
        <f t="shared" si="33"/>
        <v/>
      </c>
      <c r="W210" s="7" t="str">
        <f t="shared" si="34"/>
        <v/>
      </c>
      <c r="Z210" s="29"/>
      <c r="AC210" s="7" t="str">
        <f t="shared" si="35"/>
        <v xml:space="preserve"> </v>
      </c>
    </row>
    <row r="211" spans="9:29" s="7" customFormat="1" ht="39.950000000000003" customHeight="1" x14ac:dyDescent="0.25">
      <c r="I211" s="22"/>
      <c r="J211" s="23"/>
      <c r="K211" s="25" t="str">
        <f t="shared" si="27"/>
        <v/>
      </c>
      <c r="L211" s="25" t="str">
        <f t="shared" si="28"/>
        <v/>
      </c>
      <c r="M211" s="8" t="str">
        <f t="shared" si="29"/>
        <v xml:space="preserve"> </v>
      </c>
      <c r="N211" s="8" t="str">
        <f t="shared" si="30"/>
        <v/>
      </c>
      <c r="O211" s="8" t="str">
        <f t="shared" si="31"/>
        <v/>
      </c>
      <c r="P211" s="25" t="str">
        <f t="shared" si="32"/>
        <v/>
      </c>
      <c r="U211" s="7" t="str">
        <f t="shared" si="33"/>
        <v/>
      </c>
      <c r="W211" s="7" t="str">
        <f t="shared" si="34"/>
        <v/>
      </c>
      <c r="Z211" s="29"/>
      <c r="AC211" s="7" t="str">
        <f t="shared" si="35"/>
        <v xml:space="preserve"> </v>
      </c>
    </row>
    <row r="212" spans="9:29" s="7" customFormat="1" ht="39.950000000000003" customHeight="1" x14ac:dyDescent="0.25">
      <c r="I212" s="22"/>
      <c r="J212" s="23"/>
      <c r="K212" s="25" t="str">
        <f t="shared" si="27"/>
        <v/>
      </c>
      <c r="L212" s="25" t="str">
        <f t="shared" si="28"/>
        <v/>
      </c>
      <c r="M212" s="8" t="str">
        <f t="shared" si="29"/>
        <v xml:space="preserve"> </v>
      </c>
      <c r="N212" s="8" t="str">
        <f t="shared" si="30"/>
        <v/>
      </c>
      <c r="O212" s="8" t="str">
        <f t="shared" si="31"/>
        <v/>
      </c>
      <c r="P212" s="25" t="str">
        <f t="shared" si="32"/>
        <v/>
      </c>
      <c r="U212" s="7" t="str">
        <f t="shared" si="33"/>
        <v/>
      </c>
      <c r="W212" s="7" t="str">
        <f t="shared" si="34"/>
        <v/>
      </c>
      <c r="Z212" s="29"/>
      <c r="AC212" s="7" t="str">
        <f t="shared" si="35"/>
        <v xml:space="preserve"> </v>
      </c>
    </row>
    <row r="213" spans="9:29" s="7" customFormat="1" ht="39.950000000000003" customHeight="1" x14ac:dyDescent="0.25">
      <c r="I213" s="22"/>
      <c r="J213" s="23"/>
      <c r="K213" s="25" t="str">
        <f t="shared" si="27"/>
        <v/>
      </c>
      <c r="L213" s="25" t="str">
        <f t="shared" si="28"/>
        <v/>
      </c>
      <c r="M213" s="8" t="str">
        <f t="shared" si="29"/>
        <v xml:space="preserve"> </v>
      </c>
      <c r="N213" s="8" t="str">
        <f t="shared" si="30"/>
        <v/>
      </c>
      <c r="O213" s="8" t="str">
        <f t="shared" si="31"/>
        <v/>
      </c>
      <c r="P213" s="25" t="str">
        <f t="shared" si="32"/>
        <v/>
      </c>
      <c r="U213" s="7" t="str">
        <f t="shared" si="33"/>
        <v/>
      </c>
      <c r="W213" s="7" t="str">
        <f t="shared" si="34"/>
        <v/>
      </c>
      <c r="Z213" s="29"/>
      <c r="AC213" s="7" t="str">
        <f t="shared" si="35"/>
        <v xml:space="preserve"> </v>
      </c>
    </row>
    <row r="214" spans="9:29" s="7" customFormat="1" ht="39.950000000000003" customHeight="1" x14ac:dyDescent="0.25">
      <c r="I214" s="22"/>
      <c r="J214" s="23"/>
      <c r="K214" s="25" t="str">
        <f t="shared" si="27"/>
        <v/>
      </c>
      <c r="L214" s="25" t="str">
        <f t="shared" si="28"/>
        <v/>
      </c>
      <c r="M214" s="8" t="str">
        <f t="shared" si="29"/>
        <v xml:space="preserve"> </v>
      </c>
      <c r="N214" s="8" t="str">
        <f t="shared" si="30"/>
        <v/>
      </c>
      <c r="O214" s="8" t="str">
        <f t="shared" si="31"/>
        <v/>
      </c>
      <c r="P214" s="25" t="str">
        <f t="shared" si="32"/>
        <v/>
      </c>
      <c r="U214" s="7" t="str">
        <f t="shared" si="33"/>
        <v/>
      </c>
      <c r="W214" s="7" t="str">
        <f t="shared" si="34"/>
        <v/>
      </c>
      <c r="Z214" s="29"/>
      <c r="AC214" s="7" t="str">
        <f t="shared" si="35"/>
        <v xml:space="preserve"> </v>
      </c>
    </row>
    <row r="215" spans="9:29" s="7" customFormat="1" ht="39.950000000000003" customHeight="1" x14ac:dyDescent="0.25">
      <c r="I215" s="22"/>
      <c r="J215" s="23"/>
      <c r="K215" s="25" t="str">
        <f t="shared" si="27"/>
        <v/>
      </c>
      <c r="L215" s="25" t="str">
        <f t="shared" si="28"/>
        <v/>
      </c>
      <c r="M215" s="8" t="str">
        <f t="shared" si="29"/>
        <v xml:space="preserve"> </v>
      </c>
      <c r="N215" s="8" t="str">
        <f t="shared" si="30"/>
        <v/>
      </c>
      <c r="O215" s="8" t="str">
        <f t="shared" si="31"/>
        <v/>
      </c>
      <c r="P215" s="25" t="str">
        <f t="shared" si="32"/>
        <v/>
      </c>
      <c r="U215" s="7" t="str">
        <f t="shared" si="33"/>
        <v/>
      </c>
      <c r="W215" s="7" t="str">
        <f t="shared" si="34"/>
        <v/>
      </c>
      <c r="Z215" s="29"/>
      <c r="AC215" s="7" t="str">
        <f t="shared" si="35"/>
        <v xml:space="preserve"> </v>
      </c>
    </row>
    <row r="216" spans="9:29" s="7" customFormat="1" ht="39.950000000000003" customHeight="1" x14ac:dyDescent="0.25">
      <c r="I216" s="22"/>
      <c r="J216" s="23"/>
      <c r="K216" s="25" t="str">
        <f t="shared" si="27"/>
        <v/>
      </c>
      <c r="L216" s="25" t="str">
        <f t="shared" si="28"/>
        <v/>
      </c>
      <c r="M216" s="8" t="str">
        <f t="shared" si="29"/>
        <v xml:space="preserve"> </v>
      </c>
      <c r="N216" s="8" t="str">
        <f t="shared" si="30"/>
        <v/>
      </c>
      <c r="O216" s="8" t="str">
        <f t="shared" si="31"/>
        <v/>
      </c>
      <c r="P216" s="25" t="str">
        <f t="shared" si="32"/>
        <v/>
      </c>
      <c r="U216" s="7" t="str">
        <f t="shared" si="33"/>
        <v/>
      </c>
      <c r="W216" s="7" t="str">
        <f t="shared" si="34"/>
        <v/>
      </c>
      <c r="Z216" s="29"/>
      <c r="AC216" s="7" t="str">
        <f t="shared" si="35"/>
        <v xml:space="preserve"> </v>
      </c>
    </row>
    <row r="217" spans="9:29" s="7" customFormat="1" ht="39.950000000000003" customHeight="1" x14ac:dyDescent="0.25">
      <c r="I217" s="22"/>
      <c r="J217" s="23"/>
      <c r="K217" s="25" t="str">
        <f t="shared" si="27"/>
        <v/>
      </c>
      <c r="L217" s="25" t="str">
        <f t="shared" si="28"/>
        <v/>
      </c>
      <c r="M217" s="8" t="str">
        <f t="shared" si="29"/>
        <v xml:space="preserve"> </v>
      </c>
      <c r="N217" s="8" t="str">
        <f t="shared" si="30"/>
        <v/>
      </c>
      <c r="O217" s="8" t="str">
        <f t="shared" si="31"/>
        <v/>
      </c>
      <c r="P217" s="25" t="str">
        <f t="shared" si="32"/>
        <v/>
      </c>
      <c r="U217" s="7" t="str">
        <f t="shared" si="33"/>
        <v/>
      </c>
      <c r="W217" s="7" t="str">
        <f t="shared" si="34"/>
        <v/>
      </c>
      <c r="Z217" s="29"/>
      <c r="AC217" s="7" t="str">
        <f t="shared" si="35"/>
        <v xml:space="preserve"> </v>
      </c>
    </row>
    <row r="218" spans="9:29" s="7" customFormat="1" ht="39.950000000000003" customHeight="1" x14ac:dyDescent="0.25">
      <c r="I218" s="22"/>
      <c r="J218" s="23"/>
      <c r="K218" s="25" t="str">
        <f t="shared" si="27"/>
        <v/>
      </c>
      <c r="L218" s="25" t="str">
        <f t="shared" si="28"/>
        <v/>
      </c>
      <c r="M218" s="8" t="str">
        <f t="shared" si="29"/>
        <v xml:space="preserve"> </v>
      </c>
      <c r="N218" s="8" t="str">
        <f t="shared" si="30"/>
        <v/>
      </c>
      <c r="O218" s="8" t="str">
        <f t="shared" si="31"/>
        <v/>
      </c>
      <c r="P218" s="25" t="str">
        <f t="shared" si="32"/>
        <v/>
      </c>
      <c r="U218" s="7" t="str">
        <f t="shared" si="33"/>
        <v/>
      </c>
      <c r="W218" s="7" t="str">
        <f t="shared" si="34"/>
        <v/>
      </c>
      <c r="Z218" s="29"/>
      <c r="AC218" s="7" t="str">
        <f t="shared" si="35"/>
        <v xml:space="preserve"> </v>
      </c>
    </row>
    <row r="219" spans="9:29" s="7" customFormat="1" ht="39.950000000000003" customHeight="1" x14ac:dyDescent="0.25">
      <c r="I219" s="22"/>
      <c r="J219" s="23"/>
      <c r="K219" s="25" t="str">
        <f t="shared" si="27"/>
        <v/>
      </c>
      <c r="L219" s="25" t="str">
        <f t="shared" si="28"/>
        <v/>
      </c>
      <c r="M219" s="8" t="str">
        <f t="shared" si="29"/>
        <v xml:space="preserve"> </v>
      </c>
      <c r="N219" s="8" t="str">
        <f t="shared" si="30"/>
        <v/>
      </c>
      <c r="O219" s="8" t="str">
        <f t="shared" si="31"/>
        <v/>
      </c>
      <c r="P219" s="25" t="str">
        <f t="shared" si="32"/>
        <v/>
      </c>
      <c r="U219" s="7" t="str">
        <f t="shared" si="33"/>
        <v/>
      </c>
      <c r="W219" s="7" t="str">
        <f t="shared" si="34"/>
        <v/>
      </c>
      <c r="Z219" s="29"/>
      <c r="AC219" s="7" t="str">
        <f t="shared" si="35"/>
        <v xml:space="preserve"> </v>
      </c>
    </row>
    <row r="220" spans="9:29" s="7" customFormat="1" ht="39.950000000000003" customHeight="1" x14ac:dyDescent="0.25">
      <c r="I220" s="22"/>
      <c r="J220" s="23"/>
      <c r="K220" s="25" t="str">
        <f t="shared" si="27"/>
        <v/>
      </c>
      <c r="L220" s="25" t="str">
        <f t="shared" si="28"/>
        <v/>
      </c>
      <c r="M220" s="8" t="str">
        <f t="shared" si="29"/>
        <v xml:space="preserve"> </v>
      </c>
      <c r="N220" s="8" t="str">
        <f t="shared" si="30"/>
        <v/>
      </c>
      <c r="O220" s="8" t="str">
        <f t="shared" si="31"/>
        <v/>
      </c>
      <c r="P220" s="25" t="str">
        <f t="shared" si="32"/>
        <v/>
      </c>
      <c r="U220" s="7" t="str">
        <f t="shared" si="33"/>
        <v/>
      </c>
      <c r="W220" s="7" t="str">
        <f t="shared" si="34"/>
        <v/>
      </c>
      <c r="Z220" s="29"/>
      <c r="AC220" s="7" t="str">
        <f t="shared" si="35"/>
        <v xml:space="preserve"> </v>
      </c>
    </row>
    <row r="221" spans="9:29" s="7" customFormat="1" ht="39.950000000000003" customHeight="1" x14ac:dyDescent="0.25">
      <c r="I221" s="22"/>
      <c r="J221" s="23"/>
      <c r="K221" s="25" t="str">
        <f t="shared" si="27"/>
        <v/>
      </c>
      <c r="L221" s="25" t="str">
        <f t="shared" si="28"/>
        <v/>
      </c>
      <c r="M221" s="8" t="str">
        <f t="shared" si="29"/>
        <v xml:space="preserve"> </v>
      </c>
      <c r="N221" s="8" t="str">
        <f t="shared" si="30"/>
        <v/>
      </c>
      <c r="O221" s="8" t="str">
        <f t="shared" si="31"/>
        <v/>
      </c>
      <c r="P221" s="25" t="str">
        <f t="shared" si="32"/>
        <v/>
      </c>
      <c r="U221" s="7" t="str">
        <f t="shared" si="33"/>
        <v/>
      </c>
      <c r="W221" s="7" t="str">
        <f t="shared" si="34"/>
        <v/>
      </c>
      <c r="Z221" s="29"/>
      <c r="AC221" s="7" t="str">
        <f t="shared" si="35"/>
        <v xml:space="preserve"> </v>
      </c>
    </row>
    <row r="222" spans="9:29" s="7" customFormat="1" ht="39.950000000000003" customHeight="1" x14ac:dyDescent="0.25">
      <c r="I222" s="22"/>
      <c r="J222" s="23"/>
      <c r="K222" s="25" t="str">
        <f t="shared" si="27"/>
        <v/>
      </c>
      <c r="L222" s="25" t="str">
        <f t="shared" si="28"/>
        <v/>
      </c>
      <c r="M222" s="8" t="str">
        <f t="shared" si="29"/>
        <v xml:space="preserve"> </v>
      </c>
      <c r="N222" s="8" t="str">
        <f t="shared" si="30"/>
        <v/>
      </c>
      <c r="O222" s="8" t="str">
        <f t="shared" si="31"/>
        <v/>
      </c>
      <c r="P222" s="25" t="str">
        <f t="shared" si="32"/>
        <v/>
      </c>
      <c r="U222" s="7" t="str">
        <f t="shared" si="33"/>
        <v/>
      </c>
      <c r="W222" s="7" t="str">
        <f t="shared" si="34"/>
        <v/>
      </c>
      <c r="Z222" s="29"/>
      <c r="AC222" s="7" t="str">
        <f t="shared" si="35"/>
        <v xml:space="preserve"> </v>
      </c>
    </row>
    <row r="223" spans="9:29" s="7" customFormat="1" ht="39.950000000000003" customHeight="1" x14ac:dyDescent="0.25">
      <c r="I223" s="22"/>
      <c r="J223" s="23"/>
      <c r="K223" s="25" t="str">
        <f t="shared" si="27"/>
        <v/>
      </c>
      <c r="L223" s="25" t="str">
        <f t="shared" si="28"/>
        <v/>
      </c>
      <c r="M223" s="8" t="str">
        <f t="shared" si="29"/>
        <v xml:space="preserve"> </v>
      </c>
      <c r="N223" s="8" t="str">
        <f t="shared" si="30"/>
        <v/>
      </c>
      <c r="O223" s="8" t="str">
        <f t="shared" si="31"/>
        <v/>
      </c>
      <c r="P223" s="25" t="str">
        <f t="shared" si="32"/>
        <v/>
      </c>
      <c r="U223" s="7" t="str">
        <f t="shared" si="33"/>
        <v/>
      </c>
      <c r="W223" s="7" t="str">
        <f t="shared" si="34"/>
        <v/>
      </c>
      <c r="Z223" s="29"/>
      <c r="AC223" s="7" t="str">
        <f t="shared" si="35"/>
        <v xml:space="preserve"> </v>
      </c>
    </row>
    <row r="224" spans="9:29" s="7" customFormat="1" ht="39.950000000000003" customHeight="1" x14ac:dyDescent="0.25">
      <c r="I224" s="22"/>
      <c r="J224" s="23"/>
      <c r="K224" s="25" t="str">
        <f t="shared" si="27"/>
        <v/>
      </c>
      <c r="L224" s="25" t="str">
        <f t="shared" si="28"/>
        <v/>
      </c>
      <c r="M224" s="8" t="str">
        <f t="shared" si="29"/>
        <v xml:space="preserve"> </v>
      </c>
      <c r="N224" s="8" t="str">
        <f t="shared" si="30"/>
        <v/>
      </c>
      <c r="O224" s="8" t="str">
        <f t="shared" si="31"/>
        <v/>
      </c>
      <c r="P224" s="25" t="str">
        <f t="shared" si="32"/>
        <v/>
      </c>
      <c r="U224" s="7" t="str">
        <f t="shared" si="33"/>
        <v/>
      </c>
      <c r="W224" s="7" t="str">
        <f t="shared" si="34"/>
        <v/>
      </c>
      <c r="Z224" s="29"/>
      <c r="AC224" s="7" t="str">
        <f t="shared" si="35"/>
        <v xml:space="preserve"> </v>
      </c>
    </row>
    <row r="225" spans="9:29" s="7" customFormat="1" ht="39.950000000000003" customHeight="1" x14ac:dyDescent="0.25">
      <c r="I225" s="22"/>
      <c r="J225" s="23"/>
      <c r="K225" s="25" t="str">
        <f t="shared" si="27"/>
        <v/>
      </c>
      <c r="L225" s="25" t="str">
        <f t="shared" si="28"/>
        <v/>
      </c>
      <c r="M225" s="8" t="str">
        <f t="shared" si="29"/>
        <v xml:space="preserve"> </v>
      </c>
      <c r="N225" s="8" t="str">
        <f t="shared" si="30"/>
        <v/>
      </c>
      <c r="O225" s="8" t="str">
        <f t="shared" si="31"/>
        <v/>
      </c>
      <c r="P225" s="25" t="str">
        <f t="shared" si="32"/>
        <v/>
      </c>
      <c r="U225" s="7" t="str">
        <f t="shared" si="33"/>
        <v/>
      </c>
      <c r="W225" s="7" t="str">
        <f t="shared" si="34"/>
        <v/>
      </c>
      <c r="Z225" s="29"/>
      <c r="AC225" s="7" t="str">
        <f t="shared" si="35"/>
        <v xml:space="preserve"> </v>
      </c>
    </row>
    <row r="226" spans="9:29" s="7" customFormat="1" ht="39.950000000000003" customHeight="1" x14ac:dyDescent="0.25">
      <c r="I226" s="22"/>
      <c r="J226" s="23"/>
      <c r="K226" s="25" t="str">
        <f t="shared" si="27"/>
        <v/>
      </c>
      <c r="L226" s="25" t="str">
        <f t="shared" si="28"/>
        <v/>
      </c>
      <c r="M226" s="8" t="str">
        <f t="shared" si="29"/>
        <v xml:space="preserve"> </v>
      </c>
      <c r="N226" s="8" t="str">
        <f t="shared" si="30"/>
        <v/>
      </c>
      <c r="O226" s="8" t="str">
        <f t="shared" si="31"/>
        <v/>
      </c>
      <c r="P226" s="25" t="str">
        <f t="shared" si="32"/>
        <v/>
      </c>
      <c r="U226" s="7" t="str">
        <f t="shared" si="33"/>
        <v/>
      </c>
      <c r="W226" s="7" t="str">
        <f t="shared" si="34"/>
        <v/>
      </c>
      <c r="Z226" s="29"/>
      <c r="AC226" s="7" t="str">
        <f t="shared" si="35"/>
        <v xml:space="preserve"> </v>
      </c>
    </row>
    <row r="227" spans="9:29" s="7" customFormat="1" ht="39.950000000000003" customHeight="1" x14ac:dyDescent="0.25">
      <c r="I227" s="22"/>
      <c r="J227" s="23"/>
      <c r="K227" s="25" t="str">
        <f t="shared" si="27"/>
        <v/>
      </c>
      <c r="L227" s="25" t="str">
        <f t="shared" si="28"/>
        <v/>
      </c>
      <c r="M227" s="8" t="str">
        <f t="shared" si="29"/>
        <v xml:space="preserve"> </v>
      </c>
      <c r="N227" s="8" t="str">
        <f t="shared" si="30"/>
        <v/>
      </c>
      <c r="O227" s="8" t="str">
        <f t="shared" si="31"/>
        <v/>
      </c>
      <c r="P227" s="25" t="str">
        <f t="shared" si="32"/>
        <v/>
      </c>
      <c r="U227" s="7" t="str">
        <f t="shared" si="33"/>
        <v/>
      </c>
      <c r="W227" s="7" t="str">
        <f t="shared" si="34"/>
        <v/>
      </c>
      <c r="Z227" s="29"/>
      <c r="AC227" s="7" t="str">
        <f t="shared" si="35"/>
        <v xml:space="preserve"> </v>
      </c>
    </row>
    <row r="228" spans="9:29" s="7" customFormat="1" ht="39.950000000000003" customHeight="1" x14ac:dyDescent="0.25">
      <c r="I228" s="22"/>
      <c r="J228" s="23"/>
      <c r="K228" s="25" t="str">
        <f t="shared" si="27"/>
        <v/>
      </c>
      <c r="L228" s="25" t="str">
        <f t="shared" si="28"/>
        <v/>
      </c>
      <c r="M228" s="8" t="str">
        <f t="shared" si="29"/>
        <v xml:space="preserve"> </v>
      </c>
      <c r="N228" s="8" t="str">
        <f t="shared" si="30"/>
        <v/>
      </c>
      <c r="O228" s="8" t="str">
        <f t="shared" si="31"/>
        <v/>
      </c>
      <c r="P228" s="25" t="str">
        <f t="shared" si="32"/>
        <v/>
      </c>
      <c r="U228" s="7" t="str">
        <f t="shared" si="33"/>
        <v/>
      </c>
      <c r="W228" s="7" t="str">
        <f t="shared" si="34"/>
        <v/>
      </c>
      <c r="Z228" s="29"/>
      <c r="AC228" s="7" t="str">
        <f t="shared" si="35"/>
        <v xml:space="preserve"> </v>
      </c>
    </row>
    <row r="229" spans="9:29" s="7" customFormat="1" ht="39.950000000000003" customHeight="1" x14ac:dyDescent="0.25">
      <c r="I229" s="22"/>
      <c r="J229" s="23"/>
      <c r="K229" s="25" t="str">
        <f t="shared" si="27"/>
        <v/>
      </c>
      <c r="L229" s="25" t="str">
        <f t="shared" si="28"/>
        <v/>
      </c>
      <c r="M229" s="8" t="str">
        <f t="shared" si="29"/>
        <v xml:space="preserve"> </v>
      </c>
      <c r="N229" s="8" t="str">
        <f t="shared" si="30"/>
        <v/>
      </c>
      <c r="O229" s="8" t="str">
        <f t="shared" si="31"/>
        <v/>
      </c>
      <c r="P229" s="25" t="str">
        <f t="shared" si="32"/>
        <v/>
      </c>
      <c r="U229" s="7" t="str">
        <f t="shared" si="33"/>
        <v/>
      </c>
      <c r="W229" s="7" t="str">
        <f t="shared" si="34"/>
        <v/>
      </c>
      <c r="Z229" s="29"/>
      <c r="AC229" s="7" t="str">
        <f t="shared" si="35"/>
        <v xml:space="preserve"> </v>
      </c>
    </row>
    <row r="230" spans="9:29" s="7" customFormat="1" ht="39.950000000000003" customHeight="1" x14ac:dyDescent="0.25">
      <c r="I230" s="22"/>
      <c r="J230" s="23"/>
      <c r="K230" s="25" t="str">
        <f t="shared" si="27"/>
        <v/>
      </c>
      <c r="L230" s="25" t="str">
        <f t="shared" si="28"/>
        <v/>
      </c>
      <c r="M230" s="8" t="str">
        <f t="shared" si="29"/>
        <v xml:space="preserve"> </v>
      </c>
      <c r="N230" s="8" t="str">
        <f t="shared" si="30"/>
        <v/>
      </c>
      <c r="O230" s="8" t="str">
        <f t="shared" si="31"/>
        <v/>
      </c>
      <c r="P230" s="25" t="str">
        <f t="shared" si="32"/>
        <v/>
      </c>
      <c r="U230" s="7" t="str">
        <f t="shared" si="33"/>
        <v/>
      </c>
      <c r="W230" s="7" t="str">
        <f t="shared" si="34"/>
        <v/>
      </c>
      <c r="Z230" s="29"/>
      <c r="AC230" s="7" t="str">
        <f t="shared" si="35"/>
        <v xml:space="preserve"> </v>
      </c>
    </row>
    <row r="231" spans="9:29" s="7" customFormat="1" ht="39.950000000000003" customHeight="1" x14ac:dyDescent="0.25">
      <c r="I231" s="22"/>
      <c r="J231" s="23"/>
      <c r="K231" s="25" t="str">
        <f t="shared" si="27"/>
        <v/>
      </c>
      <c r="L231" s="25" t="str">
        <f t="shared" si="28"/>
        <v/>
      </c>
      <c r="M231" s="8" t="str">
        <f t="shared" si="29"/>
        <v xml:space="preserve"> </v>
      </c>
      <c r="N231" s="8" t="str">
        <f t="shared" si="30"/>
        <v/>
      </c>
      <c r="O231" s="8" t="str">
        <f t="shared" si="31"/>
        <v/>
      </c>
      <c r="P231" s="25" t="str">
        <f t="shared" si="32"/>
        <v/>
      </c>
      <c r="U231" s="7" t="str">
        <f t="shared" si="33"/>
        <v/>
      </c>
      <c r="W231" s="7" t="str">
        <f t="shared" si="34"/>
        <v/>
      </c>
      <c r="Z231" s="29"/>
      <c r="AC231" s="7" t="str">
        <f t="shared" si="35"/>
        <v xml:space="preserve"> </v>
      </c>
    </row>
    <row r="232" spans="9:29" s="7" customFormat="1" ht="39.950000000000003" customHeight="1" x14ac:dyDescent="0.25">
      <c r="I232" s="22"/>
      <c r="J232" s="23"/>
      <c r="K232" s="25" t="str">
        <f t="shared" si="27"/>
        <v/>
      </c>
      <c r="L232" s="25" t="str">
        <f t="shared" si="28"/>
        <v/>
      </c>
      <c r="M232" s="8" t="str">
        <f t="shared" si="29"/>
        <v xml:space="preserve"> </v>
      </c>
      <c r="N232" s="8" t="str">
        <f t="shared" si="30"/>
        <v/>
      </c>
      <c r="O232" s="8" t="str">
        <f t="shared" si="31"/>
        <v/>
      </c>
      <c r="P232" s="25" t="str">
        <f t="shared" si="32"/>
        <v/>
      </c>
      <c r="U232" s="7" t="str">
        <f t="shared" si="33"/>
        <v/>
      </c>
      <c r="W232" s="7" t="str">
        <f t="shared" si="34"/>
        <v/>
      </c>
      <c r="Z232" s="29"/>
      <c r="AC232" s="7" t="str">
        <f t="shared" si="35"/>
        <v xml:space="preserve"> </v>
      </c>
    </row>
    <row r="233" spans="9:29" s="7" customFormat="1" ht="39.950000000000003" customHeight="1" x14ac:dyDescent="0.25">
      <c r="I233" s="22"/>
      <c r="J233" s="23"/>
      <c r="K233" s="25" t="str">
        <f t="shared" si="27"/>
        <v/>
      </c>
      <c r="L233" s="25" t="str">
        <f t="shared" si="28"/>
        <v/>
      </c>
      <c r="M233" s="8" t="str">
        <f t="shared" si="29"/>
        <v xml:space="preserve"> </v>
      </c>
      <c r="N233" s="8" t="str">
        <f t="shared" si="30"/>
        <v/>
      </c>
      <c r="O233" s="8" t="str">
        <f t="shared" si="31"/>
        <v/>
      </c>
      <c r="P233" s="25" t="str">
        <f t="shared" si="32"/>
        <v/>
      </c>
      <c r="U233" s="7" t="str">
        <f t="shared" si="33"/>
        <v/>
      </c>
      <c r="W233" s="7" t="str">
        <f t="shared" si="34"/>
        <v/>
      </c>
      <c r="Z233" s="29"/>
      <c r="AC233" s="7" t="str">
        <f t="shared" si="35"/>
        <v xml:space="preserve"> </v>
      </c>
    </row>
    <row r="234" spans="9:29" s="7" customFormat="1" ht="39.950000000000003" customHeight="1" x14ac:dyDescent="0.25">
      <c r="I234" s="22"/>
      <c r="J234" s="23"/>
      <c r="K234" s="25" t="str">
        <f t="shared" si="27"/>
        <v/>
      </c>
      <c r="L234" s="25" t="str">
        <f t="shared" si="28"/>
        <v/>
      </c>
      <c r="M234" s="8" t="str">
        <f t="shared" si="29"/>
        <v xml:space="preserve"> </v>
      </c>
      <c r="N234" s="8" t="str">
        <f t="shared" si="30"/>
        <v/>
      </c>
      <c r="O234" s="8" t="str">
        <f t="shared" si="31"/>
        <v/>
      </c>
      <c r="P234" s="25" t="str">
        <f t="shared" si="32"/>
        <v/>
      </c>
      <c r="U234" s="7" t="str">
        <f t="shared" si="33"/>
        <v/>
      </c>
      <c r="W234" s="7" t="str">
        <f t="shared" si="34"/>
        <v/>
      </c>
      <c r="Z234" s="29"/>
      <c r="AC234" s="7" t="str">
        <f t="shared" si="35"/>
        <v xml:space="preserve"> </v>
      </c>
    </row>
    <row r="235" spans="9:29" s="7" customFormat="1" ht="39.950000000000003" customHeight="1" x14ac:dyDescent="0.25">
      <c r="I235" s="22"/>
      <c r="J235" s="23"/>
      <c r="K235" s="25" t="str">
        <f t="shared" si="27"/>
        <v/>
      </c>
      <c r="L235" s="25" t="str">
        <f t="shared" si="28"/>
        <v/>
      </c>
      <c r="M235" s="8" t="str">
        <f t="shared" si="29"/>
        <v xml:space="preserve"> </v>
      </c>
      <c r="N235" s="8" t="str">
        <f t="shared" si="30"/>
        <v/>
      </c>
      <c r="O235" s="8" t="str">
        <f t="shared" si="31"/>
        <v/>
      </c>
      <c r="P235" s="25" t="str">
        <f t="shared" si="32"/>
        <v/>
      </c>
      <c r="U235" s="7" t="str">
        <f t="shared" si="33"/>
        <v/>
      </c>
      <c r="W235" s="7" t="str">
        <f t="shared" si="34"/>
        <v/>
      </c>
      <c r="Z235" s="29"/>
      <c r="AC235" s="7" t="str">
        <f t="shared" si="35"/>
        <v xml:space="preserve"> </v>
      </c>
    </row>
    <row r="236" spans="9:29" s="7" customFormat="1" ht="39.950000000000003" customHeight="1" x14ac:dyDescent="0.25">
      <c r="I236" s="22"/>
      <c r="J236" s="23"/>
      <c r="K236" s="25" t="str">
        <f t="shared" si="27"/>
        <v/>
      </c>
      <c r="L236" s="25" t="str">
        <f t="shared" si="28"/>
        <v/>
      </c>
      <c r="M236" s="8" t="str">
        <f t="shared" si="29"/>
        <v xml:space="preserve"> </v>
      </c>
      <c r="N236" s="8" t="str">
        <f t="shared" si="30"/>
        <v/>
      </c>
      <c r="O236" s="8" t="str">
        <f t="shared" si="31"/>
        <v/>
      </c>
      <c r="P236" s="25" t="str">
        <f t="shared" si="32"/>
        <v/>
      </c>
      <c r="U236" s="7" t="str">
        <f t="shared" si="33"/>
        <v/>
      </c>
      <c r="W236" s="7" t="str">
        <f t="shared" si="34"/>
        <v/>
      </c>
      <c r="Z236" s="29"/>
      <c r="AC236" s="7" t="str">
        <f t="shared" si="35"/>
        <v xml:space="preserve"> </v>
      </c>
    </row>
    <row r="237" spans="9:29" s="7" customFormat="1" ht="39.950000000000003" customHeight="1" x14ac:dyDescent="0.25">
      <c r="I237" s="22"/>
      <c r="J237" s="23"/>
      <c r="K237" s="25" t="str">
        <f t="shared" si="27"/>
        <v/>
      </c>
      <c r="L237" s="25" t="str">
        <f t="shared" si="28"/>
        <v/>
      </c>
      <c r="M237" s="8" t="str">
        <f t="shared" si="29"/>
        <v xml:space="preserve"> </v>
      </c>
      <c r="N237" s="8" t="str">
        <f t="shared" si="30"/>
        <v/>
      </c>
      <c r="O237" s="8" t="str">
        <f t="shared" si="31"/>
        <v/>
      </c>
      <c r="P237" s="25" t="str">
        <f t="shared" si="32"/>
        <v/>
      </c>
      <c r="U237" s="7" t="str">
        <f t="shared" si="33"/>
        <v/>
      </c>
      <c r="W237" s="7" t="str">
        <f t="shared" si="34"/>
        <v/>
      </c>
      <c r="Z237" s="29"/>
      <c r="AC237" s="7" t="str">
        <f t="shared" si="35"/>
        <v xml:space="preserve"> </v>
      </c>
    </row>
    <row r="238" spans="9:29" s="7" customFormat="1" ht="39.950000000000003" customHeight="1" x14ac:dyDescent="0.25">
      <c r="I238" s="22"/>
      <c r="J238" s="23"/>
      <c r="K238" s="25" t="str">
        <f t="shared" si="27"/>
        <v/>
      </c>
      <c r="L238" s="25" t="str">
        <f t="shared" si="28"/>
        <v/>
      </c>
      <c r="M238" s="8" t="str">
        <f t="shared" si="29"/>
        <v xml:space="preserve"> </v>
      </c>
      <c r="N238" s="8" t="str">
        <f t="shared" si="30"/>
        <v/>
      </c>
      <c r="O238" s="8" t="str">
        <f t="shared" si="31"/>
        <v/>
      </c>
      <c r="P238" s="25" t="str">
        <f t="shared" si="32"/>
        <v/>
      </c>
      <c r="U238" s="7" t="str">
        <f t="shared" si="33"/>
        <v/>
      </c>
      <c r="W238" s="7" t="str">
        <f t="shared" si="34"/>
        <v/>
      </c>
      <c r="Z238" s="29"/>
      <c r="AC238" s="7" t="str">
        <f t="shared" si="35"/>
        <v xml:space="preserve"> </v>
      </c>
    </row>
    <row r="239" spans="9:29" s="7" customFormat="1" ht="39.950000000000003" customHeight="1" x14ac:dyDescent="0.25">
      <c r="I239" s="22"/>
      <c r="J239" s="23"/>
      <c r="K239" s="25" t="str">
        <f t="shared" si="27"/>
        <v/>
      </c>
      <c r="L239" s="25" t="str">
        <f t="shared" si="28"/>
        <v/>
      </c>
      <c r="M239" s="8" t="str">
        <f t="shared" si="29"/>
        <v xml:space="preserve"> </v>
      </c>
      <c r="N239" s="8" t="str">
        <f t="shared" si="30"/>
        <v/>
      </c>
      <c r="O239" s="8" t="str">
        <f t="shared" si="31"/>
        <v/>
      </c>
      <c r="P239" s="25" t="str">
        <f t="shared" si="32"/>
        <v/>
      </c>
      <c r="U239" s="7" t="str">
        <f t="shared" si="33"/>
        <v/>
      </c>
      <c r="W239" s="7" t="str">
        <f t="shared" si="34"/>
        <v/>
      </c>
      <c r="Z239" s="29"/>
      <c r="AC239" s="7" t="str">
        <f t="shared" si="35"/>
        <v xml:space="preserve"> </v>
      </c>
    </row>
    <row r="240" spans="9:29" s="7" customFormat="1" ht="39.950000000000003" customHeight="1" x14ac:dyDescent="0.25">
      <c r="I240" s="22"/>
      <c r="J240" s="23"/>
      <c r="K240" s="25" t="str">
        <f t="shared" si="27"/>
        <v/>
      </c>
      <c r="L240" s="25" t="str">
        <f t="shared" si="28"/>
        <v/>
      </c>
      <c r="M240" s="8" t="str">
        <f t="shared" si="29"/>
        <v xml:space="preserve"> </v>
      </c>
      <c r="N240" s="8" t="str">
        <f t="shared" si="30"/>
        <v/>
      </c>
      <c r="O240" s="8" t="str">
        <f t="shared" si="31"/>
        <v/>
      </c>
      <c r="P240" s="25" t="str">
        <f t="shared" si="32"/>
        <v/>
      </c>
      <c r="U240" s="7" t="str">
        <f t="shared" si="33"/>
        <v/>
      </c>
      <c r="W240" s="7" t="str">
        <f t="shared" si="34"/>
        <v/>
      </c>
      <c r="Z240" s="29"/>
      <c r="AC240" s="7" t="str">
        <f t="shared" si="35"/>
        <v xml:space="preserve"> </v>
      </c>
    </row>
    <row r="241" spans="9:29" s="7" customFormat="1" ht="39.950000000000003" customHeight="1" x14ac:dyDescent="0.25">
      <c r="I241" s="22"/>
      <c r="J241" s="23"/>
      <c r="K241" s="25" t="str">
        <f t="shared" si="27"/>
        <v/>
      </c>
      <c r="L241" s="25" t="str">
        <f t="shared" si="28"/>
        <v/>
      </c>
      <c r="M241" s="8" t="str">
        <f t="shared" si="29"/>
        <v xml:space="preserve"> </v>
      </c>
      <c r="N241" s="8" t="str">
        <f t="shared" si="30"/>
        <v/>
      </c>
      <c r="O241" s="8" t="str">
        <f t="shared" si="31"/>
        <v/>
      </c>
      <c r="P241" s="25" t="str">
        <f t="shared" si="32"/>
        <v/>
      </c>
      <c r="U241" s="7" t="str">
        <f t="shared" si="33"/>
        <v/>
      </c>
      <c r="W241" s="7" t="str">
        <f t="shared" si="34"/>
        <v/>
      </c>
      <c r="Z241" s="29"/>
      <c r="AC241" s="7" t="str">
        <f t="shared" si="35"/>
        <v xml:space="preserve"> </v>
      </c>
    </row>
    <row r="242" spans="9:29" s="7" customFormat="1" ht="39.950000000000003" customHeight="1" x14ac:dyDescent="0.25">
      <c r="I242" s="22"/>
      <c r="J242" s="23"/>
      <c r="K242" s="25" t="str">
        <f t="shared" si="27"/>
        <v/>
      </c>
      <c r="L242" s="25" t="str">
        <f t="shared" si="28"/>
        <v/>
      </c>
      <c r="M242" s="8" t="str">
        <f t="shared" si="29"/>
        <v xml:space="preserve"> </v>
      </c>
      <c r="N242" s="8" t="str">
        <f t="shared" si="30"/>
        <v/>
      </c>
      <c r="O242" s="8" t="str">
        <f t="shared" si="31"/>
        <v/>
      </c>
      <c r="P242" s="25" t="str">
        <f t="shared" si="32"/>
        <v/>
      </c>
      <c r="U242" s="7" t="str">
        <f t="shared" si="33"/>
        <v/>
      </c>
      <c r="W242" s="7" t="str">
        <f t="shared" si="34"/>
        <v/>
      </c>
      <c r="Z242" s="29"/>
      <c r="AC242" s="7" t="str">
        <f t="shared" si="35"/>
        <v xml:space="preserve"> </v>
      </c>
    </row>
    <row r="243" spans="9:29" s="7" customFormat="1" ht="39.950000000000003" customHeight="1" x14ac:dyDescent="0.25">
      <c r="I243" s="22"/>
      <c r="J243" s="23"/>
      <c r="K243" s="25" t="str">
        <f t="shared" si="27"/>
        <v/>
      </c>
      <c r="L243" s="25" t="str">
        <f t="shared" si="28"/>
        <v/>
      </c>
      <c r="M243" s="8" t="str">
        <f t="shared" si="29"/>
        <v xml:space="preserve"> </v>
      </c>
      <c r="N243" s="8" t="str">
        <f t="shared" si="30"/>
        <v/>
      </c>
      <c r="O243" s="8" t="str">
        <f t="shared" si="31"/>
        <v/>
      </c>
      <c r="P243" s="25" t="str">
        <f t="shared" si="32"/>
        <v/>
      </c>
      <c r="U243" s="7" t="str">
        <f t="shared" si="33"/>
        <v/>
      </c>
      <c r="W243" s="7" t="str">
        <f t="shared" si="34"/>
        <v/>
      </c>
      <c r="Z243" s="29"/>
      <c r="AC243" s="7" t="str">
        <f t="shared" si="35"/>
        <v xml:space="preserve"> </v>
      </c>
    </row>
    <row r="244" spans="9:29" s="7" customFormat="1" ht="39.950000000000003" customHeight="1" x14ac:dyDescent="0.25">
      <c r="I244" s="22"/>
      <c r="J244" s="23"/>
      <c r="K244" s="25" t="str">
        <f t="shared" si="27"/>
        <v/>
      </c>
      <c r="L244" s="25" t="str">
        <f t="shared" si="28"/>
        <v/>
      </c>
      <c r="M244" s="8" t="str">
        <f t="shared" si="29"/>
        <v xml:space="preserve"> </v>
      </c>
      <c r="N244" s="8" t="str">
        <f t="shared" si="30"/>
        <v/>
      </c>
      <c r="O244" s="8" t="str">
        <f t="shared" si="31"/>
        <v/>
      </c>
      <c r="P244" s="25" t="str">
        <f t="shared" si="32"/>
        <v/>
      </c>
      <c r="U244" s="7" t="str">
        <f t="shared" si="33"/>
        <v/>
      </c>
      <c r="W244" s="7" t="str">
        <f t="shared" si="34"/>
        <v/>
      </c>
      <c r="Z244" s="29"/>
      <c r="AC244" s="7" t="str">
        <f t="shared" si="35"/>
        <v xml:space="preserve"> </v>
      </c>
    </row>
    <row r="245" spans="9:29" s="7" customFormat="1" ht="39.950000000000003" customHeight="1" x14ac:dyDescent="0.25">
      <c r="I245" s="22"/>
      <c r="J245" s="23"/>
      <c r="K245" s="25" t="str">
        <f t="shared" si="27"/>
        <v/>
      </c>
      <c r="L245" s="25" t="str">
        <f t="shared" si="28"/>
        <v/>
      </c>
      <c r="M245" s="8" t="str">
        <f t="shared" si="29"/>
        <v xml:space="preserve"> </v>
      </c>
      <c r="N245" s="8" t="str">
        <f t="shared" si="30"/>
        <v/>
      </c>
      <c r="O245" s="8" t="str">
        <f t="shared" si="31"/>
        <v/>
      </c>
      <c r="P245" s="25" t="str">
        <f t="shared" si="32"/>
        <v/>
      </c>
      <c r="U245" s="7" t="str">
        <f t="shared" si="33"/>
        <v/>
      </c>
      <c r="W245" s="7" t="str">
        <f t="shared" si="34"/>
        <v/>
      </c>
      <c r="Z245" s="29"/>
      <c r="AC245" s="7" t="str">
        <f t="shared" si="35"/>
        <v xml:space="preserve"> </v>
      </c>
    </row>
    <row r="246" spans="9:29" s="7" customFormat="1" ht="39.950000000000003" customHeight="1" x14ac:dyDescent="0.25">
      <c r="I246" s="22"/>
      <c r="J246" s="23"/>
      <c r="K246" s="25" t="str">
        <f t="shared" si="27"/>
        <v/>
      </c>
      <c r="L246" s="25" t="str">
        <f t="shared" si="28"/>
        <v/>
      </c>
      <c r="M246" s="8" t="str">
        <f t="shared" si="29"/>
        <v xml:space="preserve"> </v>
      </c>
      <c r="N246" s="8" t="str">
        <f t="shared" si="30"/>
        <v/>
      </c>
      <c r="O246" s="8" t="str">
        <f t="shared" si="31"/>
        <v/>
      </c>
      <c r="P246" s="25" t="str">
        <f t="shared" si="32"/>
        <v/>
      </c>
      <c r="U246" s="7" t="str">
        <f t="shared" si="33"/>
        <v/>
      </c>
      <c r="W246" s="7" t="str">
        <f t="shared" si="34"/>
        <v/>
      </c>
      <c r="Z246" s="29"/>
      <c r="AC246" s="7" t="str">
        <f t="shared" si="35"/>
        <v xml:space="preserve"> </v>
      </c>
    </row>
    <row r="247" spans="9:29" s="7" customFormat="1" ht="39.950000000000003" customHeight="1" x14ac:dyDescent="0.25">
      <c r="I247" s="22"/>
      <c r="J247" s="23"/>
      <c r="K247" s="25" t="str">
        <f t="shared" si="27"/>
        <v/>
      </c>
      <c r="L247" s="25" t="str">
        <f t="shared" si="28"/>
        <v/>
      </c>
      <c r="M247" s="8" t="str">
        <f t="shared" si="29"/>
        <v xml:space="preserve"> </v>
      </c>
      <c r="N247" s="8" t="str">
        <f t="shared" si="30"/>
        <v/>
      </c>
      <c r="O247" s="8" t="str">
        <f t="shared" si="31"/>
        <v/>
      </c>
      <c r="P247" s="25" t="str">
        <f t="shared" si="32"/>
        <v/>
      </c>
      <c r="U247" s="7" t="str">
        <f t="shared" si="33"/>
        <v/>
      </c>
      <c r="W247" s="7" t="str">
        <f t="shared" si="34"/>
        <v/>
      </c>
      <c r="Z247" s="29"/>
      <c r="AC247" s="7" t="str">
        <f t="shared" si="35"/>
        <v xml:space="preserve"> </v>
      </c>
    </row>
    <row r="248" spans="9:29" s="7" customFormat="1" ht="39.950000000000003" customHeight="1" x14ac:dyDescent="0.25">
      <c r="I248" s="22"/>
      <c r="J248" s="23"/>
      <c r="K248" s="25" t="str">
        <f t="shared" si="27"/>
        <v/>
      </c>
      <c r="L248" s="25" t="str">
        <f t="shared" si="28"/>
        <v/>
      </c>
      <c r="M248" s="8" t="str">
        <f t="shared" si="29"/>
        <v xml:space="preserve"> </v>
      </c>
      <c r="N248" s="8" t="str">
        <f t="shared" si="30"/>
        <v/>
      </c>
      <c r="O248" s="8" t="str">
        <f t="shared" si="31"/>
        <v/>
      </c>
      <c r="P248" s="25" t="str">
        <f t="shared" si="32"/>
        <v/>
      </c>
      <c r="U248" s="7" t="str">
        <f t="shared" si="33"/>
        <v/>
      </c>
      <c r="W248" s="7" t="str">
        <f t="shared" si="34"/>
        <v/>
      </c>
      <c r="Z248" s="29"/>
      <c r="AC248" s="7" t="str">
        <f t="shared" si="35"/>
        <v xml:space="preserve"> </v>
      </c>
    </row>
    <row r="249" spans="9:29" s="7" customFormat="1" ht="39.950000000000003" customHeight="1" x14ac:dyDescent="0.25">
      <c r="I249" s="22"/>
      <c r="J249" s="23"/>
      <c r="K249" s="25" t="str">
        <f t="shared" si="27"/>
        <v/>
      </c>
      <c r="L249" s="25" t="str">
        <f t="shared" si="28"/>
        <v/>
      </c>
      <c r="M249" s="8" t="str">
        <f t="shared" si="29"/>
        <v xml:space="preserve"> </v>
      </c>
      <c r="N249" s="8" t="str">
        <f t="shared" si="30"/>
        <v/>
      </c>
      <c r="O249" s="8" t="str">
        <f t="shared" si="31"/>
        <v/>
      </c>
      <c r="P249" s="25" t="str">
        <f t="shared" si="32"/>
        <v/>
      </c>
      <c r="U249" s="7" t="str">
        <f t="shared" si="33"/>
        <v/>
      </c>
      <c r="W249" s="7" t="str">
        <f t="shared" si="34"/>
        <v/>
      </c>
      <c r="Z249" s="29"/>
      <c r="AC249" s="7" t="str">
        <f t="shared" si="35"/>
        <v xml:space="preserve"> </v>
      </c>
    </row>
    <row r="250" spans="9:29" s="7" customFormat="1" ht="39.950000000000003" customHeight="1" x14ac:dyDescent="0.25">
      <c r="I250" s="22"/>
      <c r="J250" s="23"/>
      <c r="K250" s="25" t="str">
        <f t="shared" si="27"/>
        <v/>
      </c>
      <c r="L250" s="25" t="str">
        <f t="shared" si="28"/>
        <v/>
      </c>
      <c r="M250" s="8" t="str">
        <f t="shared" si="29"/>
        <v xml:space="preserve"> </v>
      </c>
      <c r="N250" s="8" t="str">
        <f t="shared" si="30"/>
        <v/>
      </c>
      <c r="O250" s="8" t="str">
        <f t="shared" si="31"/>
        <v/>
      </c>
      <c r="P250" s="25" t="str">
        <f t="shared" si="32"/>
        <v/>
      </c>
      <c r="U250" s="7" t="str">
        <f t="shared" si="33"/>
        <v/>
      </c>
      <c r="W250" s="7" t="str">
        <f t="shared" si="34"/>
        <v/>
      </c>
      <c r="Z250" s="29"/>
      <c r="AC250" s="7" t="str">
        <f t="shared" si="35"/>
        <v xml:space="preserve"> </v>
      </c>
    </row>
    <row r="251" spans="9:29" s="7" customFormat="1" ht="39.950000000000003" customHeight="1" x14ac:dyDescent="0.25">
      <c r="I251" s="22"/>
      <c r="J251" s="23"/>
      <c r="K251" s="25" t="str">
        <f t="shared" si="27"/>
        <v/>
      </c>
      <c r="L251" s="25" t="str">
        <f t="shared" si="28"/>
        <v/>
      </c>
      <c r="M251" s="8" t="str">
        <f t="shared" si="29"/>
        <v xml:space="preserve"> </v>
      </c>
      <c r="N251" s="8" t="str">
        <f t="shared" si="30"/>
        <v/>
      </c>
      <c r="O251" s="8" t="str">
        <f t="shared" si="31"/>
        <v/>
      </c>
      <c r="P251" s="25" t="str">
        <f t="shared" si="32"/>
        <v/>
      </c>
      <c r="U251" s="7" t="str">
        <f t="shared" si="33"/>
        <v/>
      </c>
      <c r="W251" s="7" t="str">
        <f t="shared" si="34"/>
        <v/>
      </c>
      <c r="Z251" s="29"/>
      <c r="AC251" s="7" t="str">
        <f t="shared" si="35"/>
        <v xml:space="preserve"> </v>
      </c>
    </row>
    <row r="252" spans="9:29" s="7" customFormat="1" ht="39.950000000000003" customHeight="1" x14ac:dyDescent="0.25">
      <c r="I252" s="22"/>
      <c r="J252" s="23"/>
      <c r="K252" s="25" t="str">
        <f t="shared" si="27"/>
        <v/>
      </c>
      <c r="L252" s="25" t="str">
        <f t="shared" si="28"/>
        <v/>
      </c>
      <c r="M252" s="8" t="str">
        <f t="shared" si="29"/>
        <v xml:space="preserve"> </v>
      </c>
      <c r="N252" s="8" t="str">
        <f t="shared" si="30"/>
        <v/>
      </c>
      <c r="O252" s="8" t="str">
        <f t="shared" si="31"/>
        <v/>
      </c>
      <c r="P252" s="25" t="str">
        <f t="shared" si="32"/>
        <v/>
      </c>
      <c r="U252" s="7" t="str">
        <f t="shared" si="33"/>
        <v/>
      </c>
      <c r="W252" s="7" t="str">
        <f t="shared" si="34"/>
        <v/>
      </c>
      <c r="Z252" s="29"/>
      <c r="AC252" s="7" t="str">
        <f t="shared" si="35"/>
        <v xml:space="preserve"> </v>
      </c>
    </row>
    <row r="253" spans="9:29" s="7" customFormat="1" ht="39.950000000000003" customHeight="1" x14ac:dyDescent="0.25">
      <c r="I253" s="22"/>
      <c r="J253" s="23"/>
      <c r="K253" s="25" t="str">
        <f t="shared" si="27"/>
        <v/>
      </c>
      <c r="L253" s="25" t="str">
        <f t="shared" si="28"/>
        <v/>
      </c>
      <c r="M253" s="8" t="str">
        <f t="shared" si="29"/>
        <v xml:space="preserve"> </v>
      </c>
      <c r="N253" s="8" t="str">
        <f t="shared" si="30"/>
        <v/>
      </c>
      <c r="O253" s="8" t="str">
        <f t="shared" si="31"/>
        <v/>
      </c>
      <c r="P253" s="25" t="str">
        <f t="shared" si="32"/>
        <v/>
      </c>
      <c r="U253" s="7" t="str">
        <f t="shared" si="33"/>
        <v/>
      </c>
      <c r="W253" s="7" t="str">
        <f t="shared" si="34"/>
        <v/>
      </c>
      <c r="Z253" s="29"/>
      <c r="AC253" s="7" t="str">
        <f t="shared" si="35"/>
        <v xml:space="preserve"> </v>
      </c>
    </row>
    <row r="254" spans="9:29" s="7" customFormat="1" ht="39.950000000000003" customHeight="1" x14ac:dyDescent="0.25">
      <c r="I254" s="22"/>
      <c r="J254" s="23"/>
      <c r="K254" s="25" t="str">
        <f t="shared" si="27"/>
        <v/>
      </c>
      <c r="L254" s="25" t="str">
        <f t="shared" si="28"/>
        <v/>
      </c>
      <c r="M254" s="8" t="str">
        <f t="shared" si="29"/>
        <v xml:space="preserve"> </v>
      </c>
      <c r="N254" s="8" t="str">
        <f t="shared" si="30"/>
        <v/>
      </c>
      <c r="O254" s="8" t="str">
        <f t="shared" si="31"/>
        <v/>
      </c>
      <c r="P254" s="25" t="str">
        <f t="shared" si="32"/>
        <v/>
      </c>
      <c r="U254" s="7" t="str">
        <f t="shared" si="33"/>
        <v/>
      </c>
      <c r="W254" s="7" t="str">
        <f t="shared" si="34"/>
        <v/>
      </c>
      <c r="Z254" s="29"/>
      <c r="AC254" s="7" t="str">
        <f t="shared" si="35"/>
        <v xml:space="preserve"> </v>
      </c>
    </row>
    <row r="255" spans="9:29" s="7" customFormat="1" ht="39.950000000000003" customHeight="1" x14ac:dyDescent="0.25">
      <c r="I255" s="22"/>
      <c r="J255" s="23"/>
      <c r="K255" s="25" t="str">
        <f t="shared" si="27"/>
        <v/>
      </c>
      <c r="L255" s="25" t="str">
        <f t="shared" si="28"/>
        <v/>
      </c>
      <c r="M255" s="8" t="str">
        <f t="shared" si="29"/>
        <v xml:space="preserve"> </v>
      </c>
      <c r="N255" s="8" t="str">
        <f t="shared" si="30"/>
        <v/>
      </c>
      <c r="O255" s="8" t="str">
        <f t="shared" si="31"/>
        <v/>
      </c>
      <c r="P255" s="25" t="str">
        <f t="shared" si="32"/>
        <v/>
      </c>
      <c r="U255" s="7" t="str">
        <f t="shared" si="33"/>
        <v/>
      </c>
      <c r="W255" s="7" t="str">
        <f t="shared" si="34"/>
        <v/>
      </c>
      <c r="Z255" s="29"/>
      <c r="AC255" s="7" t="str">
        <f t="shared" si="35"/>
        <v xml:space="preserve"> </v>
      </c>
    </row>
    <row r="256" spans="9:29" s="7" customFormat="1" ht="39.950000000000003" customHeight="1" x14ac:dyDescent="0.25">
      <c r="I256" s="22"/>
      <c r="J256" s="23"/>
      <c r="K256" s="25" t="str">
        <f t="shared" si="27"/>
        <v/>
      </c>
      <c r="L256" s="25" t="str">
        <f t="shared" si="28"/>
        <v/>
      </c>
      <c r="M256" s="8" t="str">
        <f t="shared" si="29"/>
        <v xml:space="preserve"> </v>
      </c>
      <c r="N256" s="8" t="str">
        <f t="shared" si="30"/>
        <v/>
      </c>
      <c r="O256" s="8" t="str">
        <f t="shared" si="31"/>
        <v/>
      </c>
      <c r="P256" s="25" t="str">
        <f t="shared" si="32"/>
        <v/>
      </c>
      <c r="U256" s="7" t="str">
        <f t="shared" si="33"/>
        <v/>
      </c>
      <c r="W256" s="7" t="str">
        <f t="shared" si="34"/>
        <v/>
      </c>
      <c r="Z256" s="29"/>
      <c r="AC256" s="7" t="str">
        <f t="shared" si="35"/>
        <v xml:space="preserve"> </v>
      </c>
    </row>
    <row r="257" spans="9:29" s="7" customFormat="1" ht="39.950000000000003" customHeight="1" x14ac:dyDescent="0.25">
      <c r="I257" s="22"/>
      <c r="J257" s="23"/>
      <c r="K257" s="25" t="str">
        <f t="shared" si="27"/>
        <v/>
      </c>
      <c r="L257" s="25" t="str">
        <f t="shared" si="28"/>
        <v/>
      </c>
      <c r="M257" s="8" t="str">
        <f t="shared" si="29"/>
        <v xml:space="preserve"> </v>
      </c>
      <c r="N257" s="8" t="str">
        <f t="shared" si="30"/>
        <v/>
      </c>
      <c r="O257" s="8" t="str">
        <f t="shared" si="31"/>
        <v/>
      </c>
      <c r="P257" s="25" t="str">
        <f t="shared" si="32"/>
        <v/>
      </c>
      <c r="U257" s="7" t="str">
        <f t="shared" si="33"/>
        <v/>
      </c>
      <c r="W257" s="7" t="str">
        <f t="shared" si="34"/>
        <v/>
      </c>
      <c r="Z257" s="29"/>
      <c r="AC257" s="7" t="str">
        <f t="shared" si="35"/>
        <v xml:space="preserve"> </v>
      </c>
    </row>
    <row r="258" spans="9:29" s="7" customFormat="1" ht="39.950000000000003" customHeight="1" x14ac:dyDescent="0.25">
      <c r="I258" s="22"/>
      <c r="J258" s="23"/>
      <c r="K258" s="25" t="str">
        <f t="shared" si="27"/>
        <v/>
      </c>
      <c r="L258" s="25" t="str">
        <f t="shared" si="28"/>
        <v/>
      </c>
      <c r="M258" s="8" t="str">
        <f t="shared" si="29"/>
        <v xml:space="preserve"> </v>
      </c>
      <c r="N258" s="8" t="str">
        <f t="shared" si="30"/>
        <v/>
      </c>
      <c r="O258" s="8" t="str">
        <f t="shared" si="31"/>
        <v/>
      </c>
      <c r="P258" s="25" t="str">
        <f t="shared" si="32"/>
        <v/>
      </c>
      <c r="U258" s="7" t="str">
        <f t="shared" si="33"/>
        <v/>
      </c>
      <c r="W258" s="7" t="str">
        <f t="shared" si="34"/>
        <v/>
      </c>
      <c r="Z258" s="29"/>
      <c r="AC258" s="7" t="str">
        <f t="shared" si="35"/>
        <v xml:space="preserve"> </v>
      </c>
    </row>
    <row r="259" spans="9:29" s="7" customFormat="1" ht="39.950000000000003" customHeight="1" x14ac:dyDescent="0.25">
      <c r="I259" s="22"/>
      <c r="J259" s="23"/>
      <c r="K259" s="25" t="str">
        <f t="shared" si="27"/>
        <v/>
      </c>
      <c r="L259" s="25" t="str">
        <f t="shared" si="28"/>
        <v/>
      </c>
      <c r="M259" s="8" t="str">
        <f t="shared" si="29"/>
        <v xml:space="preserve"> </v>
      </c>
      <c r="N259" s="8" t="str">
        <f t="shared" si="30"/>
        <v/>
      </c>
      <c r="O259" s="8" t="str">
        <f t="shared" si="31"/>
        <v/>
      </c>
      <c r="P259" s="25" t="str">
        <f t="shared" si="32"/>
        <v/>
      </c>
      <c r="U259" s="7" t="str">
        <f t="shared" si="33"/>
        <v/>
      </c>
      <c r="W259" s="7" t="str">
        <f t="shared" si="34"/>
        <v/>
      </c>
      <c r="Z259" s="29"/>
      <c r="AC259" s="7" t="str">
        <f t="shared" si="35"/>
        <v xml:space="preserve"> </v>
      </c>
    </row>
    <row r="260" spans="9:29" s="7" customFormat="1" ht="39.950000000000003" customHeight="1" x14ac:dyDescent="0.25">
      <c r="I260" s="22"/>
      <c r="J260" s="23"/>
      <c r="K260" s="25" t="str">
        <f t="shared" si="27"/>
        <v/>
      </c>
      <c r="L260" s="25" t="str">
        <f t="shared" si="28"/>
        <v/>
      </c>
      <c r="M260" s="8" t="str">
        <f t="shared" si="29"/>
        <v xml:space="preserve"> </v>
      </c>
      <c r="N260" s="8" t="str">
        <f t="shared" si="30"/>
        <v/>
      </c>
      <c r="O260" s="8" t="str">
        <f t="shared" si="31"/>
        <v/>
      </c>
      <c r="P260" s="25" t="str">
        <f t="shared" si="32"/>
        <v/>
      </c>
      <c r="U260" s="7" t="str">
        <f t="shared" si="33"/>
        <v/>
      </c>
      <c r="W260" s="7" t="str">
        <f t="shared" si="34"/>
        <v/>
      </c>
      <c r="Z260" s="29"/>
      <c r="AC260" s="7" t="str">
        <f t="shared" si="35"/>
        <v xml:space="preserve"> </v>
      </c>
    </row>
    <row r="261" spans="9:29" s="7" customFormat="1" ht="39.950000000000003" customHeight="1" x14ac:dyDescent="0.25">
      <c r="I261" s="22"/>
      <c r="J261" s="23"/>
      <c r="K261" s="25" t="str">
        <f t="shared" ref="K261:K324" si="36">IF(I261="學生事務處學生職業生涯發展中心定義（同學自行申請實習）","不適用","")</f>
        <v/>
      </c>
      <c r="L261" s="25" t="str">
        <f t="shared" ref="L261:L324" si="37">IF(I261="教育部大學校院校務資料庫定義（與取得學分或畢業資格有關之實習）","不適用","")</f>
        <v/>
      </c>
      <c r="M261" s="8" t="str">
        <f t="shared" ref="M261:M324" si="38">IF(I261="學生事務處學生職業生涯發展中心定義（同學自行申請實習）","不適用"," " )</f>
        <v xml:space="preserve"> </v>
      </c>
      <c r="N261" s="8" t="str">
        <f t="shared" ref="N261:N324" si="39">IF(OR(OR(I261="學生事務處學生職業生涯發展中心定義（同學自行申請實習）",M261="2. 畢業條件"),K261="1. 108學年度全學年皆在實習，無在校上課"),"不適用","")</f>
        <v/>
      </c>
      <c r="O261" s="8" t="str">
        <f t="shared" ref="O261:O324" si="40">IF(OR(OR(I261="學生事務處學生職業生涯發展中心定義（同學自行申請實習）",M261="2. 畢業條件"),),"不適用","")</f>
        <v/>
      </c>
      <c r="P261" s="25" t="str">
        <f t="shared" ref="P261:P324" si="41">IF(I261="學生事務處學生職業生涯發展中心定義（同學自行申請實習）","不適用","")</f>
        <v/>
      </c>
      <c r="U261" s="7" t="str">
        <f t="shared" ref="U261:U324" si="42">IF(AND(Q261 &lt;&gt; "0. 中華民國臺灣自由地區",Q261&lt;&gt;""),"不適用","")</f>
        <v/>
      </c>
      <c r="W261" s="7" t="str">
        <f t="shared" ref="W261:W324" si="43">IF(AND(Q261 &lt;&gt; "0. 中華民國臺灣自由地區",Q261&lt;&gt;""),"不適用","")</f>
        <v/>
      </c>
      <c r="Z261" s="29"/>
      <c r="AC261" s="7" t="str">
        <f t="shared" ref="AC261:AC324" si="44">IF(AB261="無經費補助","不用填"," " )</f>
        <v xml:space="preserve"> </v>
      </c>
    </row>
    <row r="262" spans="9:29" s="7" customFormat="1" ht="39.950000000000003" customHeight="1" x14ac:dyDescent="0.25">
      <c r="I262" s="22"/>
      <c r="J262" s="23"/>
      <c r="K262" s="25" t="str">
        <f t="shared" si="36"/>
        <v/>
      </c>
      <c r="L262" s="25" t="str">
        <f t="shared" si="37"/>
        <v/>
      </c>
      <c r="M262" s="8" t="str">
        <f t="shared" si="38"/>
        <v xml:space="preserve"> </v>
      </c>
      <c r="N262" s="8" t="str">
        <f t="shared" si="39"/>
        <v/>
      </c>
      <c r="O262" s="8" t="str">
        <f t="shared" si="40"/>
        <v/>
      </c>
      <c r="P262" s="25" t="str">
        <f t="shared" si="41"/>
        <v/>
      </c>
      <c r="U262" s="7" t="str">
        <f t="shared" si="42"/>
        <v/>
      </c>
      <c r="W262" s="7" t="str">
        <f t="shared" si="43"/>
        <v/>
      </c>
      <c r="Z262" s="29"/>
      <c r="AC262" s="7" t="str">
        <f t="shared" si="44"/>
        <v xml:space="preserve"> </v>
      </c>
    </row>
    <row r="263" spans="9:29" s="7" customFormat="1" ht="39.950000000000003" customHeight="1" x14ac:dyDescent="0.25">
      <c r="I263" s="22"/>
      <c r="J263" s="23"/>
      <c r="K263" s="25" t="str">
        <f t="shared" si="36"/>
        <v/>
      </c>
      <c r="L263" s="25" t="str">
        <f t="shared" si="37"/>
        <v/>
      </c>
      <c r="M263" s="8" t="str">
        <f t="shared" si="38"/>
        <v xml:space="preserve"> </v>
      </c>
      <c r="N263" s="8" t="str">
        <f t="shared" si="39"/>
        <v/>
      </c>
      <c r="O263" s="8" t="str">
        <f t="shared" si="40"/>
        <v/>
      </c>
      <c r="P263" s="25" t="str">
        <f t="shared" si="41"/>
        <v/>
      </c>
      <c r="U263" s="7" t="str">
        <f t="shared" si="42"/>
        <v/>
      </c>
      <c r="W263" s="7" t="str">
        <f t="shared" si="43"/>
        <v/>
      </c>
      <c r="Z263" s="29"/>
      <c r="AC263" s="7" t="str">
        <f t="shared" si="44"/>
        <v xml:space="preserve"> </v>
      </c>
    </row>
    <row r="264" spans="9:29" s="7" customFormat="1" ht="39.950000000000003" customHeight="1" x14ac:dyDescent="0.25">
      <c r="I264" s="22"/>
      <c r="J264" s="23"/>
      <c r="K264" s="25" t="str">
        <f t="shared" si="36"/>
        <v/>
      </c>
      <c r="L264" s="25" t="str">
        <f t="shared" si="37"/>
        <v/>
      </c>
      <c r="M264" s="8" t="str">
        <f t="shared" si="38"/>
        <v xml:space="preserve"> </v>
      </c>
      <c r="N264" s="8" t="str">
        <f t="shared" si="39"/>
        <v/>
      </c>
      <c r="O264" s="8" t="str">
        <f t="shared" si="40"/>
        <v/>
      </c>
      <c r="P264" s="25" t="str">
        <f t="shared" si="41"/>
        <v/>
      </c>
      <c r="U264" s="7" t="str">
        <f t="shared" si="42"/>
        <v/>
      </c>
      <c r="W264" s="7" t="str">
        <f t="shared" si="43"/>
        <v/>
      </c>
      <c r="Z264" s="29"/>
      <c r="AC264" s="7" t="str">
        <f t="shared" si="44"/>
        <v xml:space="preserve"> </v>
      </c>
    </row>
    <row r="265" spans="9:29" s="7" customFormat="1" ht="39.950000000000003" customHeight="1" x14ac:dyDescent="0.25">
      <c r="I265" s="22"/>
      <c r="J265" s="23"/>
      <c r="K265" s="25" t="str">
        <f t="shared" si="36"/>
        <v/>
      </c>
      <c r="L265" s="25" t="str">
        <f t="shared" si="37"/>
        <v/>
      </c>
      <c r="M265" s="8" t="str">
        <f t="shared" si="38"/>
        <v xml:space="preserve"> </v>
      </c>
      <c r="N265" s="8" t="str">
        <f t="shared" si="39"/>
        <v/>
      </c>
      <c r="O265" s="8" t="str">
        <f t="shared" si="40"/>
        <v/>
      </c>
      <c r="P265" s="25" t="str">
        <f t="shared" si="41"/>
        <v/>
      </c>
      <c r="U265" s="7" t="str">
        <f t="shared" si="42"/>
        <v/>
      </c>
      <c r="W265" s="7" t="str">
        <f t="shared" si="43"/>
        <v/>
      </c>
      <c r="Z265" s="29"/>
      <c r="AC265" s="7" t="str">
        <f t="shared" si="44"/>
        <v xml:space="preserve"> </v>
      </c>
    </row>
    <row r="266" spans="9:29" s="7" customFormat="1" ht="39.950000000000003" customHeight="1" x14ac:dyDescent="0.25">
      <c r="I266" s="22"/>
      <c r="J266" s="23"/>
      <c r="K266" s="25" t="str">
        <f t="shared" si="36"/>
        <v/>
      </c>
      <c r="L266" s="25" t="str">
        <f t="shared" si="37"/>
        <v/>
      </c>
      <c r="M266" s="8" t="str">
        <f t="shared" si="38"/>
        <v xml:space="preserve"> </v>
      </c>
      <c r="N266" s="8" t="str">
        <f t="shared" si="39"/>
        <v/>
      </c>
      <c r="O266" s="8" t="str">
        <f t="shared" si="40"/>
        <v/>
      </c>
      <c r="P266" s="25" t="str">
        <f t="shared" si="41"/>
        <v/>
      </c>
      <c r="U266" s="7" t="str">
        <f t="shared" si="42"/>
        <v/>
      </c>
      <c r="W266" s="7" t="str">
        <f t="shared" si="43"/>
        <v/>
      </c>
      <c r="Z266" s="29"/>
      <c r="AC266" s="7" t="str">
        <f t="shared" si="44"/>
        <v xml:space="preserve"> </v>
      </c>
    </row>
    <row r="267" spans="9:29" s="7" customFormat="1" ht="39.950000000000003" customHeight="1" x14ac:dyDescent="0.25">
      <c r="I267" s="22"/>
      <c r="J267" s="23"/>
      <c r="K267" s="25" t="str">
        <f t="shared" si="36"/>
        <v/>
      </c>
      <c r="L267" s="25" t="str">
        <f t="shared" si="37"/>
        <v/>
      </c>
      <c r="M267" s="8" t="str">
        <f t="shared" si="38"/>
        <v xml:space="preserve"> </v>
      </c>
      <c r="N267" s="8" t="str">
        <f t="shared" si="39"/>
        <v/>
      </c>
      <c r="O267" s="8" t="str">
        <f t="shared" si="40"/>
        <v/>
      </c>
      <c r="P267" s="25" t="str">
        <f t="shared" si="41"/>
        <v/>
      </c>
      <c r="U267" s="7" t="str">
        <f t="shared" si="42"/>
        <v/>
      </c>
      <c r="W267" s="7" t="str">
        <f t="shared" si="43"/>
        <v/>
      </c>
      <c r="Z267" s="29"/>
      <c r="AC267" s="7" t="str">
        <f t="shared" si="44"/>
        <v xml:space="preserve"> </v>
      </c>
    </row>
    <row r="268" spans="9:29" s="7" customFormat="1" ht="39.950000000000003" customHeight="1" x14ac:dyDescent="0.25">
      <c r="I268" s="22"/>
      <c r="J268" s="23"/>
      <c r="K268" s="25" t="str">
        <f t="shared" si="36"/>
        <v/>
      </c>
      <c r="L268" s="25" t="str">
        <f t="shared" si="37"/>
        <v/>
      </c>
      <c r="M268" s="8" t="str">
        <f t="shared" si="38"/>
        <v xml:space="preserve"> </v>
      </c>
      <c r="N268" s="8" t="str">
        <f t="shared" si="39"/>
        <v/>
      </c>
      <c r="O268" s="8" t="str">
        <f t="shared" si="40"/>
        <v/>
      </c>
      <c r="P268" s="25" t="str">
        <f t="shared" si="41"/>
        <v/>
      </c>
      <c r="U268" s="7" t="str">
        <f t="shared" si="42"/>
        <v/>
      </c>
      <c r="W268" s="7" t="str">
        <f t="shared" si="43"/>
        <v/>
      </c>
      <c r="Z268" s="29"/>
      <c r="AC268" s="7" t="str">
        <f t="shared" si="44"/>
        <v xml:space="preserve"> </v>
      </c>
    </row>
    <row r="269" spans="9:29" s="7" customFormat="1" ht="39.950000000000003" customHeight="1" x14ac:dyDescent="0.25">
      <c r="I269" s="22"/>
      <c r="J269" s="23"/>
      <c r="K269" s="25" t="str">
        <f t="shared" si="36"/>
        <v/>
      </c>
      <c r="L269" s="25" t="str">
        <f t="shared" si="37"/>
        <v/>
      </c>
      <c r="M269" s="8" t="str">
        <f t="shared" si="38"/>
        <v xml:space="preserve"> </v>
      </c>
      <c r="N269" s="8" t="str">
        <f t="shared" si="39"/>
        <v/>
      </c>
      <c r="O269" s="8" t="str">
        <f t="shared" si="40"/>
        <v/>
      </c>
      <c r="P269" s="25" t="str">
        <f t="shared" si="41"/>
        <v/>
      </c>
      <c r="U269" s="7" t="str">
        <f t="shared" si="42"/>
        <v/>
      </c>
      <c r="W269" s="7" t="str">
        <f t="shared" si="43"/>
        <v/>
      </c>
      <c r="Z269" s="29"/>
      <c r="AC269" s="7" t="str">
        <f t="shared" si="44"/>
        <v xml:space="preserve"> </v>
      </c>
    </row>
    <row r="270" spans="9:29" s="7" customFormat="1" ht="39.950000000000003" customHeight="1" x14ac:dyDescent="0.25">
      <c r="I270" s="22"/>
      <c r="J270" s="23"/>
      <c r="K270" s="25" t="str">
        <f t="shared" si="36"/>
        <v/>
      </c>
      <c r="L270" s="25" t="str">
        <f t="shared" si="37"/>
        <v/>
      </c>
      <c r="M270" s="8" t="str">
        <f t="shared" si="38"/>
        <v xml:space="preserve"> </v>
      </c>
      <c r="N270" s="8" t="str">
        <f t="shared" si="39"/>
        <v/>
      </c>
      <c r="O270" s="8" t="str">
        <f t="shared" si="40"/>
        <v/>
      </c>
      <c r="P270" s="25" t="str">
        <f t="shared" si="41"/>
        <v/>
      </c>
      <c r="U270" s="7" t="str">
        <f t="shared" si="42"/>
        <v/>
      </c>
      <c r="W270" s="7" t="str">
        <f t="shared" si="43"/>
        <v/>
      </c>
      <c r="Z270" s="29"/>
      <c r="AC270" s="7" t="str">
        <f t="shared" si="44"/>
        <v xml:space="preserve"> </v>
      </c>
    </row>
    <row r="271" spans="9:29" s="7" customFormat="1" ht="39.950000000000003" customHeight="1" x14ac:dyDescent="0.25">
      <c r="I271" s="22"/>
      <c r="J271" s="23"/>
      <c r="K271" s="25" t="str">
        <f t="shared" si="36"/>
        <v/>
      </c>
      <c r="L271" s="25" t="str">
        <f t="shared" si="37"/>
        <v/>
      </c>
      <c r="M271" s="8" t="str">
        <f t="shared" si="38"/>
        <v xml:space="preserve"> </v>
      </c>
      <c r="N271" s="8" t="str">
        <f t="shared" si="39"/>
        <v/>
      </c>
      <c r="O271" s="8" t="str">
        <f t="shared" si="40"/>
        <v/>
      </c>
      <c r="P271" s="25" t="str">
        <f t="shared" si="41"/>
        <v/>
      </c>
      <c r="U271" s="7" t="str">
        <f t="shared" si="42"/>
        <v/>
      </c>
      <c r="W271" s="7" t="str">
        <f t="shared" si="43"/>
        <v/>
      </c>
      <c r="Z271" s="29"/>
      <c r="AC271" s="7" t="str">
        <f t="shared" si="44"/>
        <v xml:space="preserve"> </v>
      </c>
    </row>
    <row r="272" spans="9:29" s="7" customFormat="1" ht="39.950000000000003" customHeight="1" x14ac:dyDescent="0.25">
      <c r="I272" s="22"/>
      <c r="J272" s="23"/>
      <c r="K272" s="25" t="str">
        <f t="shared" si="36"/>
        <v/>
      </c>
      <c r="L272" s="25" t="str">
        <f t="shared" si="37"/>
        <v/>
      </c>
      <c r="M272" s="8" t="str">
        <f t="shared" si="38"/>
        <v xml:space="preserve"> </v>
      </c>
      <c r="N272" s="8" t="str">
        <f t="shared" si="39"/>
        <v/>
      </c>
      <c r="O272" s="8" t="str">
        <f t="shared" si="40"/>
        <v/>
      </c>
      <c r="P272" s="25" t="str">
        <f t="shared" si="41"/>
        <v/>
      </c>
      <c r="U272" s="7" t="str">
        <f t="shared" si="42"/>
        <v/>
      </c>
      <c r="W272" s="7" t="str">
        <f t="shared" si="43"/>
        <v/>
      </c>
      <c r="Z272" s="29"/>
      <c r="AC272" s="7" t="str">
        <f t="shared" si="44"/>
        <v xml:space="preserve"> </v>
      </c>
    </row>
    <row r="273" spans="9:29" s="7" customFormat="1" ht="39.950000000000003" customHeight="1" x14ac:dyDescent="0.25">
      <c r="I273" s="22"/>
      <c r="J273" s="23"/>
      <c r="K273" s="25" t="str">
        <f t="shared" si="36"/>
        <v/>
      </c>
      <c r="L273" s="25" t="str">
        <f t="shared" si="37"/>
        <v/>
      </c>
      <c r="M273" s="8" t="str">
        <f t="shared" si="38"/>
        <v xml:space="preserve"> </v>
      </c>
      <c r="N273" s="8" t="str">
        <f t="shared" si="39"/>
        <v/>
      </c>
      <c r="O273" s="8" t="str">
        <f t="shared" si="40"/>
        <v/>
      </c>
      <c r="P273" s="25" t="str">
        <f t="shared" si="41"/>
        <v/>
      </c>
      <c r="U273" s="7" t="str">
        <f t="shared" si="42"/>
        <v/>
      </c>
      <c r="W273" s="7" t="str">
        <f t="shared" si="43"/>
        <v/>
      </c>
      <c r="Z273" s="29"/>
      <c r="AC273" s="7" t="str">
        <f t="shared" si="44"/>
        <v xml:space="preserve"> </v>
      </c>
    </row>
    <row r="274" spans="9:29" s="7" customFormat="1" ht="39.950000000000003" customHeight="1" x14ac:dyDescent="0.25">
      <c r="I274" s="22"/>
      <c r="J274" s="23"/>
      <c r="K274" s="25" t="str">
        <f t="shared" si="36"/>
        <v/>
      </c>
      <c r="L274" s="25" t="str">
        <f t="shared" si="37"/>
        <v/>
      </c>
      <c r="M274" s="8" t="str">
        <f t="shared" si="38"/>
        <v xml:space="preserve"> </v>
      </c>
      <c r="N274" s="8" t="str">
        <f t="shared" si="39"/>
        <v/>
      </c>
      <c r="O274" s="8" t="str">
        <f t="shared" si="40"/>
        <v/>
      </c>
      <c r="P274" s="25" t="str">
        <f t="shared" si="41"/>
        <v/>
      </c>
      <c r="U274" s="7" t="str">
        <f t="shared" si="42"/>
        <v/>
      </c>
      <c r="W274" s="7" t="str">
        <f t="shared" si="43"/>
        <v/>
      </c>
      <c r="Z274" s="29"/>
      <c r="AC274" s="7" t="str">
        <f t="shared" si="44"/>
        <v xml:space="preserve"> </v>
      </c>
    </row>
    <row r="275" spans="9:29" s="7" customFormat="1" ht="39.950000000000003" customHeight="1" x14ac:dyDescent="0.25">
      <c r="I275" s="22"/>
      <c r="J275" s="23"/>
      <c r="K275" s="25" t="str">
        <f t="shared" si="36"/>
        <v/>
      </c>
      <c r="L275" s="25" t="str">
        <f t="shared" si="37"/>
        <v/>
      </c>
      <c r="M275" s="8" t="str">
        <f t="shared" si="38"/>
        <v xml:space="preserve"> </v>
      </c>
      <c r="N275" s="8" t="str">
        <f t="shared" si="39"/>
        <v/>
      </c>
      <c r="O275" s="8" t="str">
        <f t="shared" si="40"/>
        <v/>
      </c>
      <c r="P275" s="25" t="str">
        <f t="shared" si="41"/>
        <v/>
      </c>
      <c r="U275" s="7" t="str">
        <f t="shared" si="42"/>
        <v/>
      </c>
      <c r="W275" s="7" t="str">
        <f t="shared" si="43"/>
        <v/>
      </c>
      <c r="Z275" s="29"/>
      <c r="AC275" s="7" t="str">
        <f t="shared" si="44"/>
        <v xml:space="preserve"> </v>
      </c>
    </row>
    <row r="276" spans="9:29" s="7" customFormat="1" ht="39.950000000000003" customHeight="1" x14ac:dyDescent="0.25">
      <c r="I276" s="22"/>
      <c r="J276" s="23"/>
      <c r="K276" s="25" t="str">
        <f t="shared" si="36"/>
        <v/>
      </c>
      <c r="L276" s="25" t="str">
        <f t="shared" si="37"/>
        <v/>
      </c>
      <c r="M276" s="8" t="str">
        <f t="shared" si="38"/>
        <v xml:space="preserve"> </v>
      </c>
      <c r="N276" s="8" t="str">
        <f t="shared" si="39"/>
        <v/>
      </c>
      <c r="O276" s="8" t="str">
        <f t="shared" si="40"/>
        <v/>
      </c>
      <c r="P276" s="25" t="str">
        <f t="shared" si="41"/>
        <v/>
      </c>
      <c r="U276" s="7" t="str">
        <f t="shared" si="42"/>
        <v/>
      </c>
      <c r="W276" s="7" t="str">
        <f t="shared" si="43"/>
        <v/>
      </c>
      <c r="Z276" s="29"/>
      <c r="AC276" s="7" t="str">
        <f t="shared" si="44"/>
        <v xml:space="preserve"> </v>
      </c>
    </row>
    <row r="277" spans="9:29" s="7" customFormat="1" ht="39.950000000000003" customHeight="1" x14ac:dyDescent="0.25">
      <c r="I277" s="22"/>
      <c r="J277" s="23"/>
      <c r="K277" s="25" t="str">
        <f t="shared" si="36"/>
        <v/>
      </c>
      <c r="L277" s="25" t="str">
        <f t="shared" si="37"/>
        <v/>
      </c>
      <c r="M277" s="8" t="str">
        <f t="shared" si="38"/>
        <v xml:space="preserve"> </v>
      </c>
      <c r="N277" s="8" t="str">
        <f t="shared" si="39"/>
        <v/>
      </c>
      <c r="O277" s="8" t="str">
        <f t="shared" si="40"/>
        <v/>
      </c>
      <c r="P277" s="25" t="str">
        <f t="shared" si="41"/>
        <v/>
      </c>
      <c r="U277" s="7" t="str">
        <f t="shared" si="42"/>
        <v/>
      </c>
      <c r="W277" s="7" t="str">
        <f t="shared" si="43"/>
        <v/>
      </c>
      <c r="Z277" s="29"/>
      <c r="AC277" s="7" t="str">
        <f t="shared" si="44"/>
        <v xml:space="preserve"> </v>
      </c>
    </row>
    <row r="278" spans="9:29" s="7" customFormat="1" ht="39.950000000000003" customHeight="1" x14ac:dyDescent="0.25">
      <c r="I278" s="22"/>
      <c r="J278" s="23"/>
      <c r="K278" s="25" t="str">
        <f t="shared" si="36"/>
        <v/>
      </c>
      <c r="L278" s="25" t="str">
        <f t="shared" si="37"/>
        <v/>
      </c>
      <c r="M278" s="8" t="str">
        <f t="shared" si="38"/>
        <v xml:space="preserve"> </v>
      </c>
      <c r="N278" s="8" t="str">
        <f t="shared" si="39"/>
        <v/>
      </c>
      <c r="O278" s="8" t="str">
        <f t="shared" si="40"/>
        <v/>
      </c>
      <c r="P278" s="25" t="str">
        <f t="shared" si="41"/>
        <v/>
      </c>
      <c r="U278" s="7" t="str">
        <f t="shared" si="42"/>
        <v/>
      </c>
      <c r="W278" s="7" t="str">
        <f t="shared" si="43"/>
        <v/>
      </c>
      <c r="Z278" s="29"/>
      <c r="AC278" s="7" t="str">
        <f t="shared" si="44"/>
        <v xml:space="preserve"> </v>
      </c>
    </row>
    <row r="279" spans="9:29" s="7" customFormat="1" ht="39.950000000000003" customHeight="1" x14ac:dyDescent="0.25">
      <c r="I279" s="22"/>
      <c r="J279" s="23"/>
      <c r="K279" s="25" t="str">
        <f t="shared" si="36"/>
        <v/>
      </c>
      <c r="L279" s="25" t="str">
        <f t="shared" si="37"/>
        <v/>
      </c>
      <c r="M279" s="8" t="str">
        <f t="shared" si="38"/>
        <v xml:space="preserve"> </v>
      </c>
      <c r="N279" s="8" t="str">
        <f t="shared" si="39"/>
        <v/>
      </c>
      <c r="O279" s="8" t="str">
        <f t="shared" si="40"/>
        <v/>
      </c>
      <c r="P279" s="25" t="str">
        <f t="shared" si="41"/>
        <v/>
      </c>
      <c r="U279" s="7" t="str">
        <f t="shared" si="42"/>
        <v/>
      </c>
      <c r="W279" s="7" t="str">
        <f t="shared" si="43"/>
        <v/>
      </c>
      <c r="Z279" s="29"/>
      <c r="AC279" s="7" t="str">
        <f t="shared" si="44"/>
        <v xml:space="preserve"> </v>
      </c>
    </row>
    <row r="280" spans="9:29" s="7" customFormat="1" ht="39.950000000000003" customHeight="1" x14ac:dyDescent="0.25">
      <c r="I280" s="22"/>
      <c r="J280" s="23"/>
      <c r="K280" s="25" t="str">
        <f t="shared" si="36"/>
        <v/>
      </c>
      <c r="L280" s="25" t="str">
        <f t="shared" si="37"/>
        <v/>
      </c>
      <c r="M280" s="8" t="str">
        <f t="shared" si="38"/>
        <v xml:space="preserve"> </v>
      </c>
      <c r="N280" s="8" t="str">
        <f t="shared" si="39"/>
        <v/>
      </c>
      <c r="O280" s="8" t="str">
        <f t="shared" si="40"/>
        <v/>
      </c>
      <c r="P280" s="25" t="str">
        <f t="shared" si="41"/>
        <v/>
      </c>
      <c r="U280" s="7" t="str">
        <f t="shared" si="42"/>
        <v/>
      </c>
      <c r="W280" s="7" t="str">
        <f t="shared" si="43"/>
        <v/>
      </c>
      <c r="Z280" s="29"/>
      <c r="AC280" s="7" t="str">
        <f t="shared" si="44"/>
        <v xml:space="preserve"> </v>
      </c>
    </row>
    <row r="281" spans="9:29" s="7" customFormat="1" ht="39.950000000000003" customHeight="1" x14ac:dyDescent="0.25">
      <c r="I281" s="22"/>
      <c r="J281" s="23"/>
      <c r="K281" s="25" t="str">
        <f t="shared" si="36"/>
        <v/>
      </c>
      <c r="L281" s="25" t="str">
        <f t="shared" si="37"/>
        <v/>
      </c>
      <c r="M281" s="8" t="str">
        <f t="shared" si="38"/>
        <v xml:space="preserve"> </v>
      </c>
      <c r="N281" s="8" t="str">
        <f t="shared" si="39"/>
        <v/>
      </c>
      <c r="O281" s="8" t="str">
        <f t="shared" si="40"/>
        <v/>
      </c>
      <c r="P281" s="25" t="str">
        <f t="shared" si="41"/>
        <v/>
      </c>
      <c r="U281" s="7" t="str">
        <f t="shared" si="42"/>
        <v/>
      </c>
      <c r="W281" s="7" t="str">
        <f t="shared" si="43"/>
        <v/>
      </c>
      <c r="Z281" s="29"/>
      <c r="AC281" s="7" t="str">
        <f t="shared" si="44"/>
        <v xml:space="preserve"> </v>
      </c>
    </row>
    <row r="282" spans="9:29" s="7" customFormat="1" ht="39.950000000000003" customHeight="1" x14ac:dyDescent="0.25">
      <c r="I282" s="22"/>
      <c r="J282" s="23"/>
      <c r="K282" s="25" t="str">
        <f t="shared" si="36"/>
        <v/>
      </c>
      <c r="L282" s="25" t="str">
        <f t="shared" si="37"/>
        <v/>
      </c>
      <c r="M282" s="8" t="str">
        <f t="shared" si="38"/>
        <v xml:space="preserve"> </v>
      </c>
      <c r="N282" s="8" t="str">
        <f t="shared" si="39"/>
        <v/>
      </c>
      <c r="O282" s="8" t="str">
        <f t="shared" si="40"/>
        <v/>
      </c>
      <c r="P282" s="25" t="str">
        <f t="shared" si="41"/>
        <v/>
      </c>
      <c r="U282" s="7" t="str">
        <f t="shared" si="42"/>
        <v/>
      </c>
      <c r="W282" s="7" t="str">
        <f t="shared" si="43"/>
        <v/>
      </c>
      <c r="Z282" s="29"/>
      <c r="AC282" s="7" t="str">
        <f t="shared" si="44"/>
        <v xml:space="preserve"> </v>
      </c>
    </row>
    <row r="283" spans="9:29" s="7" customFormat="1" ht="39.950000000000003" customHeight="1" x14ac:dyDescent="0.25">
      <c r="I283" s="22"/>
      <c r="J283" s="23"/>
      <c r="K283" s="25" t="str">
        <f t="shared" si="36"/>
        <v/>
      </c>
      <c r="L283" s="25" t="str">
        <f t="shared" si="37"/>
        <v/>
      </c>
      <c r="M283" s="8" t="str">
        <f t="shared" si="38"/>
        <v xml:space="preserve"> </v>
      </c>
      <c r="N283" s="8" t="str">
        <f t="shared" si="39"/>
        <v/>
      </c>
      <c r="O283" s="8" t="str">
        <f t="shared" si="40"/>
        <v/>
      </c>
      <c r="P283" s="25" t="str">
        <f t="shared" si="41"/>
        <v/>
      </c>
      <c r="U283" s="7" t="str">
        <f t="shared" si="42"/>
        <v/>
      </c>
      <c r="W283" s="7" t="str">
        <f t="shared" si="43"/>
        <v/>
      </c>
      <c r="Z283" s="29"/>
      <c r="AC283" s="7" t="str">
        <f t="shared" si="44"/>
        <v xml:space="preserve"> </v>
      </c>
    </row>
    <row r="284" spans="9:29" s="7" customFormat="1" ht="39.950000000000003" customHeight="1" x14ac:dyDescent="0.25">
      <c r="I284" s="22"/>
      <c r="J284" s="23"/>
      <c r="K284" s="25" t="str">
        <f t="shared" si="36"/>
        <v/>
      </c>
      <c r="L284" s="25" t="str">
        <f t="shared" si="37"/>
        <v/>
      </c>
      <c r="M284" s="8" t="str">
        <f t="shared" si="38"/>
        <v xml:space="preserve"> </v>
      </c>
      <c r="N284" s="8" t="str">
        <f t="shared" si="39"/>
        <v/>
      </c>
      <c r="O284" s="8" t="str">
        <f t="shared" si="40"/>
        <v/>
      </c>
      <c r="P284" s="25" t="str">
        <f t="shared" si="41"/>
        <v/>
      </c>
      <c r="U284" s="7" t="str">
        <f t="shared" si="42"/>
        <v/>
      </c>
      <c r="W284" s="7" t="str">
        <f t="shared" si="43"/>
        <v/>
      </c>
      <c r="Z284" s="29"/>
      <c r="AC284" s="7" t="str">
        <f t="shared" si="44"/>
        <v xml:space="preserve"> </v>
      </c>
    </row>
    <row r="285" spans="9:29" s="7" customFormat="1" ht="39.950000000000003" customHeight="1" x14ac:dyDescent="0.25">
      <c r="I285" s="22"/>
      <c r="J285" s="23"/>
      <c r="K285" s="25" t="str">
        <f t="shared" si="36"/>
        <v/>
      </c>
      <c r="L285" s="25" t="str">
        <f t="shared" si="37"/>
        <v/>
      </c>
      <c r="M285" s="8" t="str">
        <f t="shared" si="38"/>
        <v xml:space="preserve"> </v>
      </c>
      <c r="N285" s="8" t="str">
        <f t="shared" si="39"/>
        <v/>
      </c>
      <c r="O285" s="8" t="str">
        <f t="shared" si="40"/>
        <v/>
      </c>
      <c r="P285" s="25" t="str">
        <f t="shared" si="41"/>
        <v/>
      </c>
      <c r="U285" s="7" t="str">
        <f t="shared" si="42"/>
        <v/>
      </c>
      <c r="W285" s="7" t="str">
        <f t="shared" si="43"/>
        <v/>
      </c>
      <c r="Z285" s="29"/>
      <c r="AC285" s="7" t="str">
        <f t="shared" si="44"/>
        <v xml:space="preserve"> </v>
      </c>
    </row>
    <row r="286" spans="9:29" s="7" customFormat="1" ht="39.950000000000003" customHeight="1" x14ac:dyDescent="0.25">
      <c r="I286" s="22"/>
      <c r="J286" s="23"/>
      <c r="K286" s="25" t="str">
        <f t="shared" si="36"/>
        <v/>
      </c>
      <c r="L286" s="25" t="str">
        <f t="shared" si="37"/>
        <v/>
      </c>
      <c r="M286" s="8" t="str">
        <f t="shared" si="38"/>
        <v xml:space="preserve"> </v>
      </c>
      <c r="N286" s="8" t="str">
        <f t="shared" si="39"/>
        <v/>
      </c>
      <c r="O286" s="8" t="str">
        <f t="shared" si="40"/>
        <v/>
      </c>
      <c r="P286" s="25" t="str">
        <f t="shared" si="41"/>
        <v/>
      </c>
      <c r="U286" s="7" t="str">
        <f t="shared" si="42"/>
        <v/>
      </c>
      <c r="W286" s="7" t="str">
        <f t="shared" si="43"/>
        <v/>
      </c>
      <c r="Z286" s="29"/>
      <c r="AC286" s="7" t="str">
        <f t="shared" si="44"/>
        <v xml:space="preserve"> </v>
      </c>
    </row>
    <row r="287" spans="9:29" s="7" customFormat="1" ht="39.950000000000003" customHeight="1" x14ac:dyDescent="0.25">
      <c r="I287" s="22"/>
      <c r="J287" s="23"/>
      <c r="K287" s="25" t="str">
        <f t="shared" si="36"/>
        <v/>
      </c>
      <c r="L287" s="25" t="str">
        <f t="shared" si="37"/>
        <v/>
      </c>
      <c r="M287" s="8" t="str">
        <f t="shared" si="38"/>
        <v xml:space="preserve"> </v>
      </c>
      <c r="N287" s="8" t="str">
        <f t="shared" si="39"/>
        <v/>
      </c>
      <c r="O287" s="8" t="str">
        <f t="shared" si="40"/>
        <v/>
      </c>
      <c r="P287" s="25" t="str">
        <f t="shared" si="41"/>
        <v/>
      </c>
      <c r="U287" s="7" t="str">
        <f t="shared" si="42"/>
        <v/>
      </c>
      <c r="W287" s="7" t="str">
        <f t="shared" si="43"/>
        <v/>
      </c>
      <c r="Z287" s="29"/>
      <c r="AC287" s="7" t="str">
        <f t="shared" si="44"/>
        <v xml:space="preserve"> </v>
      </c>
    </row>
    <row r="288" spans="9:29" s="7" customFormat="1" ht="39.950000000000003" customHeight="1" x14ac:dyDescent="0.25">
      <c r="I288" s="22"/>
      <c r="J288" s="23"/>
      <c r="K288" s="25" t="str">
        <f t="shared" si="36"/>
        <v/>
      </c>
      <c r="L288" s="25" t="str">
        <f t="shared" si="37"/>
        <v/>
      </c>
      <c r="M288" s="8" t="str">
        <f t="shared" si="38"/>
        <v xml:space="preserve"> </v>
      </c>
      <c r="N288" s="8" t="str">
        <f t="shared" si="39"/>
        <v/>
      </c>
      <c r="O288" s="8" t="str">
        <f t="shared" si="40"/>
        <v/>
      </c>
      <c r="P288" s="25" t="str">
        <f t="shared" si="41"/>
        <v/>
      </c>
      <c r="U288" s="7" t="str">
        <f t="shared" si="42"/>
        <v/>
      </c>
      <c r="W288" s="7" t="str">
        <f t="shared" si="43"/>
        <v/>
      </c>
      <c r="Z288" s="29"/>
      <c r="AC288" s="7" t="str">
        <f t="shared" si="44"/>
        <v xml:space="preserve"> </v>
      </c>
    </row>
    <row r="289" spans="9:29" s="7" customFormat="1" ht="39.950000000000003" customHeight="1" x14ac:dyDescent="0.25">
      <c r="I289" s="22"/>
      <c r="J289" s="23"/>
      <c r="K289" s="25" t="str">
        <f t="shared" si="36"/>
        <v/>
      </c>
      <c r="L289" s="25" t="str">
        <f t="shared" si="37"/>
        <v/>
      </c>
      <c r="M289" s="8" t="str">
        <f t="shared" si="38"/>
        <v xml:space="preserve"> </v>
      </c>
      <c r="N289" s="8" t="str">
        <f t="shared" si="39"/>
        <v/>
      </c>
      <c r="O289" s="8" t="str">
        <f t="shared" si="40"/>
        <v/>
      </c>
      <c r="P289" s="25" t="str">
        <f t="shared" si="41"/>
        <v/>
      </c>
      <c r="U289" s="7" t="str">
        <f t="shared" si="42"/>
        <v/>
      </c>
      <c r="W289" s="7" t="str">
        <f t="shared" si="43"/>
        <v/>
      </c>
      <c r="Z289" s="29"/>
      <c r="AC289" s="7" t="str">
        <f t="shared" si="44"/>
        <v xml:space="preserve"> </v>
      </c>
    </row>
    <row r="290" spans="9:29" s="7" customFormat="1" ht="39.950000000000003" customHeight="1" x14ac:dyDescent="0.25">
      <c r="I290" s="22"/>
      <c r="J290" s="23"/>
      <c r="K290" s="25" t="str">
        <f t="shared" si="36"/>
        <v/>
      </c>
      <c r="L290" s="25" t="str">
        <f t="shared" si="37"/>
        <v/>
      </c>
      <c r="M290" s="8" t="str">
        <f t="shared" si="38"/>
        <v xml:space="preserve"> </v>
      </c>
      <c r="N290" s="8" t="str">
        <f t="shared" si="39"/>
        <v/>
      </c>
      <c r="O290" s="8" t="str">
        <f t="shared" si="40"/>
        <v/>
      </c>
      <c r="P290" s="25" t="str">
        <f t="shared" si="41"/>
        <v/>
      </c>
      <c r="U290" s="7" t="str">
        <f t="shared" si="42"/>
        <v/>
      </c>
      <c r="W290" s="7" t="str">
        <f t="shared" si="43"/>
        <v/>
      </c>
      <c r="Z290" s="29"/>
      <c r="AC290" s="7" t="str">
        <f t="shared" si="44"/>
        <v xml:space="preserve"> </v>
      </c>
    </row>
    <row r="291" spans="9:29" s="7" customFormat="1" ht="39.950000000000003" customHeight="1" x14ac:dyDescent="0.25">
      <c r="I291" s="22"/>
      <c r="J291" s="23"/>
      <c r="K291" s="25" t="str">
        <f t="shared" si="36"/>
        <v/>
      </c>
      <c r="L291" s="25" t="str">
        <f t="shared" si="37"/>
        <v/>
      </c>
      <c r="M291" s="8" t="str">
        <f t="shared" si="38"/>
        <v xml:space="preserve"> </v>
      </c>
      <c r="N291" s="8" t="str">
        <f t="shared" si="39"/>
        <v/>
      </c>
      <c r="O291" s="8" t="str">
        <f t="shared" si="40"/>
        <v/>
      </c>
      <c r="P291" s="25" t="str">
        <f t="shared" si="41"/>
        <v/>
      </c>
      <c r="U291" s="7" t="str">
        <f t="shared" si="42"/>
        <v/>
      </c>
      <c r="W291" s="7" t="str">
        <f t="shared" si="43"/>
        <v/>
      </c>
      <c r="Z291" s="29"/>
      <c r="AC291" s="7" t="str">
        <f t="shared" si="44"/>
        <v xml:space="preserve"> </v>
      </c>
    </row>
    <row r="292" spans="9:29" s="7" customFormat="1" ht="39.950000000000003" customHeight="1" x14ac:dyDescent="0.25">
      <c r="I292" s="22"/>
      <c r="J292" s="23"/>
      <c r="K292" s="25" t="str">
        <f t="shared" si="36"/>
        <v/>
      </c>
      <c r="L292" s="25" t="str">
        <f t="shared" si="37"/>
        <v/>
      </c>
      <c r="M292" s="8" t="str">
        <f t="shared" si="38"/>
        <v xml:space="preserve"> </v>
      </c>
      <c r="N292" s="8" t="str">
        <f t="shared" si="39"/>
        <v/>
      </c>
      <c r="O292" s="8" t="str">
        <f t="shared" si="40"/>
        <v/>
      </c>
      <c r="P292" s="25" t="str">
        <f t="shared" si="41"/>
        <v/>
      </c>
      <c r="U292" s="7" t="str">
        <f t="shared" si="42"/>
        <v/>
      </c>
      <c r="W292" s="7" t="str">
        <f t="shared" si="43"/>
        <v/>
      </c>
      <c r="Z292" s="29"/>
      <c r="AC292" s="7" t="str">
        <f t="shared" si="44"/>
        <v xml:space="preserve"> </v>
      </c>
    </row>
    <row r="293" spans="9:29" s="7" customFormat="1" ht="39.950000000000003" customHeight="1" x14ac:dyDescent="0.25">
      <c r="I293" s="22"/>
      <c r="J293" s="23"/>
      <c r="K293" s="25" t="str">
        <f t="shared" si="36"/>
        <v/>
      </c>
      <c r="L293" s="25" t="str">
        <f t="shared" si="37"/>
        <v/>
      </c>
      <c r="M293" s="8" t="str">
        <f t="shared" si="38"/>
        <v xml:space="preserve"> </v>
      </c>
      <c r="N293" s="8" t="str">
        <f t="shared" si="39"/>
        <v/>
      </c>
      <c r="O293" s="8" t="str">
        <f t="shared" si="40"/>
        <v/>
      </c>
      <c r="P293" s="25" t="str">
        <f t="shared" si="41"/>
        <v/>
      </c>
      <c r="U293" s="7" t="str">
        <f t="shared" si="42"/>
        <v/>
      </c>
      <c r="W293" s="7" t="str">
        <f t="shared" si="43"/>
        <v/>
      </c>
      <c r="Z293" s="29"/>
      <c r="AC293" s="7" t="str">
        <f t="shared" si="44"/>
        <v xml:space="preserve"> </v>
      </c>
    </row>
    <row r="294" spans="9:29" s="7" customFormat="1" ht="39.950000000000003" customHeight="1" x14ac:dyDescent="0.25">
      <c r="I294" s="22"/>
      <c r="J294" s="23"/>
      <c r="K294" s="25" t="str">
        <f t="shared" si="36"/>
        <v/>
      </c>
      <c r="L294" s="25" t="str">
        <f t="shared" si="37"/>
        <v/>
      </c>
      <c r="M294" s="8" t="str">
        <f t="shared" si="38"/>
        <v xml:space="preserve"> </v>
      </c>
      <c r="N294" s="8" t="str">
        <f t="shared" si="39"/>
        <v/>
      </c>
      <c r="O294" s="8" t="str">
        <f t="shared" si="40"/>
        <v/>
      </c>
      <c r="P294" s="25" t="str">
        <f t="shared" si="41"/>
        <v/>
      </c>
      <c r="U294" s="7" t="str">
        <f t="shared" si="42"/>
        <v/>
      </c>
      <c r="W294" s="7" t="str">
        <f t="shared" si="43"/>
        <v/>
      </c>
      <c r="Z294" s="29"/>
      <c r="AC294" s="7" t="str">
        <f t="shared" si="44"/>
        <v xml:space="preserve"> </v>
      </c>
    </row>
    <row r="295" spans="9:29" s="7" customFormat="1" ht="39.950000000000003" customHeight="1" x14ac:dyDescent="0.25">
      <c r="I295" s="22"/>
      <c r="J295" s="23"/>
      <c r="K295" s="25" t="str">
        <f t="shared" si="36"/>
        <v/>
      </c>
      <c r="L295" s="25" t="str">
        <f t="shared" si="37"/>
        <v/>
      </c>
      <c r="M295" s="8" t="str">
        <f t="shared" si="38"/>
        <v xml:space="preserve"> </v>
      </c>
      <c r="N295" s="8" t="str">
        <f t="shared" si="39"/>
        <v/>
      </c>
      <c r="O295" s="8" t="str">
        <f t="shared" si="40"/>
        <v/>
      </c>
      <c r="P295" s="25" t="str">
        <f t="shared" si="41"/>
        <v/>
      </c>
      <c r="U295" s="7" t="str">
        <f t="shared" si="42"/>
        <v/>
      </c>
      <c r="W295" s="7" t="str">
        <f t="shared" si="43"/>
        <v/>
      </c>
      <c r="Z295" s="29"/>
      <c r="AC295" s="7" t="str">
        <f t="shared" si="44"/>
        <v xml:space="preserve"> </v>
      </c>
    </row>
    <row r="296" spans="9:29" s="7" customFormat="1" ht="39.950000000000003" customHeight="1" x14ac:dyDescent="0.25">
      <c r="I296" s="22"/>
      <c r="J296" s="23"/>
      <c r="K296" s="25" t="str">
        <f t="shared" si="36"/>
        <v/>
      </c>
      <c r="L296" s="25" t="str">
        <f t="shared" si="37"/>
        <v/>
      </c>
      <c r="M296" s="8" t="str">
        <f t="shared" si="38"/>
        <v xml:space="preserve"> </v>
      </c>
      <c r="N296" s="8" t="str">
        <f t="shared" si="39"/>
        <v/>
      </c>
      <c r="O296" s="8" t="str">
        <f t="shared" si="40"/>
        <v/>
      </c>
      <c r="P296" s="25" t="str">
        <f t="shared" si="41"/>
        <v/>
      </c>
      <c r="U296" s="7" t="str">
        <f t="shared" si="42"/>
        <v/>
      </c>
      <c r="W296" s="7" t="str">
        <f t="shared" si="43"/>
        <v/>
      </c>
      <c r="Z296" s="29"/>
      <c r="AC296" s="7" t="str">
        <f t="shared" si="44"/>
        <v xml:space="preserve"> </v>
      </c>
    </row>
    <row r="297" spans="9:29" s="7" customFormat="1" ht="39.950000000000003" customHeight="1" x14ac:dyDescent="0.25">
      <c r="I297" s="22"/>
      <c r="J297" s="23"/>
      <c r="K297" s="25" t="str">
        <f t="shared" si="36"/>
        <v/>
      </c>
      <c r="L297" s="25" t="str">
        <f t="shared" si="37"/>
        <v/>
      </c>
      <c r="M297" s="8" t="str">
        <f t="shared" si="38"/>
        <v xml:space="preserve"> </v>
      </c>
      <c r="N297" s="8" t="str">
        <f t="shared" si="39"/>
        <v/>
      </c>
      <c r="O297" s="8" t="str">
        <f t="shared" si="40"/>
        <v/>
      </c>
      <c r="P297" s="25" t="str">
        <f t="shared" si="41"/>
        <v/>
      </c>
      <c r="U297" s="7" t="str">
        <f t="shared" si="42"/>
        <v/>
      </c>
      <c r="W297" s="7" t="str">
        <f t="shared" si="43"/>
        <v/>
      </c>
      <c r="Z297" s="29"/>
      <c r="AC297" s="7" t="str">
        <f t="shared" si="44"/>
        <v xml:space="preserve"> </v>
      </c>
    </row>
    <row r="298" spans="9:29" s="7" customFormat="1" ht="39.950000000000003" customHeight="1" x14ac:dyDescent="0.25">
      <c r="I298" s="22"/>
      <c r="J298" s="23"/>
      <c r="K298" s="25" t="str">
        <f t="shared" si="36"/>
        <v/>
      </c>
      <c r="L298" s="25" t="str">
        <f t="shared" si="37"/>
        <v/>
      </c>
      <c r="M298" s="8" t="str">
        <f t="shared" si="38"/>
        <v xml:space="preserve"> </v>
      </c>
      <c r="N298" s="8" t="str">
        <f t="shared" si="39"/>
        <v/>
      </c>
      <c r="O298" s="8" t="str">
        <f t="shared" si="40"/>
        <v/>
      </c>
      <c r="P298" s="25" t="str">
        <f t="shared" si="41"/>
        <v/>
      </c>
      <c r="U298" s="7" t="str">
        <f t="shared" si="42"/>
        <v/>
      </c>
      <c r="W298" s="7" t="str">
        <f t="shared" si="43"/>
        <v/>
      </c>
      <c r="Z298" s="29"/>
      <c r="AC298" s="7" t="str">
        <f t="shared" si="44"/>
        <v xml:space="preserve"> </v>
      </c>
    </row>
    <row r="299" spans="9:29" s="7" customFormat="1" ht="39.950000000000003" customHeight="1" x14ac:dyDescent="0.25">
      <c r="I299" s="22"/>
      <c r="J299" s="23"/>
      <c r="K299" s="25" t="str">
        <f t="shared" si="36"/>
        <v/>
      </c>
      <c r="L299" s="25" t="str">
        <f t="shared" si="37"/>
        <v/>
      </c>
      <c r="M299" s="8" t="str">
        <f t="shared" si="38"/>
        <v xml:space="preserve"> </v>
      </c>
      <c r="N299" s="8" t="str">
        <f t="shared" si="39"/>
        <v/>
      </c>
      <c r="O299" s="8" t="str">
        <f t="shared" si="40"/>
        <v/>
      </c>
      <c r="P299" s="25" t="str">
        <f t="shared" si="41"/>
        <v/>
      </c>
      <c r="U299" s="7" t="str">
        <f t="shared" si="42"/>
        <v/>
      </c>
      <c r="W299" s="7" t="str">
        <f t="shared" si="43"/>
        <v/>
      </c>
      <c r="Z299" s="29"/>
      <c r="AC299" s="7" t="str">
        <f t="shared" si="44"/>
        <v xml:space="preserve"> </v>
      </c>
    </row>
    <row r="300" spans="9:29" s="7" customFormat="1" ht="39.950000000000003" customHeight="1" x14ac:dyDescent="0.25">
      <c r="I300" s="22"/>
      <c r="J300" s="23"/>
      <c r="K300" s="25" t="str">
        <f t="shared" si="36"/>
        <v/>
      </c>
      <c r="L300" s="25" t="str">
        <f t="shared" si="37"/>
        <v/>
      </c>
      <c r="M300" s="8" t="str">
        <f t="shared" si="38"/>
        <v xml:space="preserve"> </v>
      </c>
      <c r="N300" s="8" t="str">
        <f t="shared" si="39"/>
        <v/>
      </c>
      <c r="O300" s="8" t="str">
        <f t="shared" si="40"/>
        <v/>
      </c>
      <c r="P300" s="25" t="str">
        <f t="shared" si="41"/>
        <v/>
      </c>
      <c r="U300" s="7" t="str">
        <f t="shared" si="42"/>
        <v/>
      </c>
      <c r="W300" s="7" t="str">
        <f t="shared" si="43"/>
        <v/>
      </c>
      <c r="Z300" s="29"/>
      <c r="AC300" s="7" t="str">
        <f t="shared" si="44"/>
        <v xml:space="preserve"> </v>
      </c>
    </row>
    <row r="301" spans="9:29" s="7" customFormat="1" ht="39.950000000000003" customHeight="1" x14ac:dyDescent="0.25">
      <c r="I301" s="22"/>
      <c r="J301" s="23"/>
      <c r="K301" s="25" t="str">
        <f t="shared" si="36"/>
        <v/>
      </c>
      <c r="L301" s="25" t="str">
        <f t="shared" si="37"/>
        <v/>
      </c>
      <c r="M301" s="8" t="str">
        <f t="shared" si="38"/>
        <v xml:space="preserve"> </v>
      </c>
      <c r="N301" s="8" t="str">
        <f t="shared" si="39"/>
        <v/>
      </c>
      <c r="O301" s="8" t="str">
        <f t="shared" si="40"/>
        <v/>
      </c>
      <c r="P301" s="25" t="str">
        <f t="shared" si="41"/>
        <v/>
      </c>
      <c r="U301" s="7" t="str">
        <f t="shared" si="42"/>
        <v/>
      </c>
      <c r="W301" s="7" t="str">
        <f t="shared" si="43"/>
        <v/>
      </c>
      <c r="Z301" s="29"/>
      <c r="AC301" s="7" t="str">
        <f t="shared" si="44"/>
        <v xml:space="preserve"> </v>
      </c>
    </row>
    <row r="302" spans="9:29" s="7" customFormat="1" ht="39.950000000000003" customHeight="1" x14ac:dyDescent="0.25">
      <c r="I302" s="22"/>
      <c r="J302" s="23"/>
      <c r="K302" s="25" t="str">
        <f t="shared" si="36"/>
        <v/>
      </c>
      <c r="L302" s="25" t="str">
        <f t="shared" si="37"/>
        <v/>
      </c>
      <c r="M302" s="8" t="str">
        <f t="shared" si="38"/>
        <v xml:space="preserve"> </v>
      </c>
      <c r="N302" s="8" t="str">
        <f t="shared" si="39"/>
        <v/>
      </c>
      <c r="O302" s="8" t="str">
        <f t="shared" si="40"/>
        <v/>
      </c>
      <c r="P302" s="25" t="str">
        <f t="shared" si="41"/>
        <v/>
      </c>
      <c r="U302" s="7" t="str">
        <f t="shared" si="42"/>
        <v/>
      </c>
      <c r="W302" s="7" t="str">
        <f t="shared" si="43"/>
        <v/>
      </c>
      <c r="Z302" s="29"/>
      <c r="AC302" s="7" t="str">
        <f t="shared" si="44"/>
        <v xml:space="preserve"> </v>
      </c>
    </row>
    <row r="303" spans="9:29" s="7" customFormat="1" ht="39.950000000000003" customHeight="1" x14ac:dyDescent="0.25">
      <c r="I303" s="22"/>
      <c r="J303" s="23"/>
      <c r="K303" s="25" t="str">
        <f t="shared" si="36"/>
        <v/>
      </c>
      <c r="L303" s="25" t="str">
        <f t="shared" si="37"/>
        <v/>
      </c>
      <c r="M303" s="8" t="str">
        <f t="shared" si="38"/>
        <v xml:space="preserve"> </v>
      </c>
      <c r="N303" s="8" t="str">
        <f t="shared" si="39"/>
        <v/>
      </c>
      <c r="O303" s="8" t="str">
        <f t="shared" si="40"/>
        <v/>
      </c>
      <c r="P303" s="25" t="str">
        <f t="shared" si="41"/>
        <v/>
      </c>
      <c r="U303" s="7" t="str">
        <f t="shared" si="42"/>
        <v/>
      </c>
      <c r="W303" s="7" t="str">
        <f t="shared" si="43"/>
        <v/>
      </c>
      <c r="Z303" s="29"/>
      <c r="AC303" s="7" t="str">
        <f t="shared" si="44"/>
        <v xml:space="preserve"> </v>
      </c>
    </row>
    <row r="304" spans="9:29" s="7" customFormat="1" ht="39.950000000000003" customHeight="1" x14ac:dyDescent="0.25">
      <c r="I304" s="22"/>
      <c r="J304" s="23"/>
      <c r="K304" s="25" t="str">
        <f t="shared" si="36"/>
        <v/>
      </c>
      <c r="L304" s="25" t="str">
        <f t="shared" si="37"/>
        <v/>
      </c>
      <c r="M304" s="8" t="str">
        <f t="shared" si="38"/>
        <v xml:space="preserve"> </v>
      </c>
      <c r="N304" s="8" t="str">
        <f t="shared" si="39"/>
        <v/>
      </c>
      <c r="O304" s="8" t="str">
        <f t="shared" si="40"/>
        <v/>
      </c>
      <c r="P304" s="25" t="str">
        <f t="shared" si="41"/>
        <v/>
      </c>
      <c r="U304" s="7" t="str">
        <f t="shared" si="42"/>
        <v/>
      </c>
      <c r="W304" s="7" t="str">
        <f t="shared" si="43"/>
        <v/>
      </c>
      <c r="Z304" s="29"/>
      <c r="AC304" s="7" t="str">
        <f t="shared" si="44"/>
        <v xml:space="preserve"> </v>
      </c>
    </row>
    <row r="305" spans="9:29" s="7" customFormat="1" ht="39.950000000000003" customHeight="1" x14ac:dyDescent="0.25">
      <c r="I305" s="22"/>
      <c r="J305" s="23"/>
      <c r="K305" s="25" t="str">
        <f t="shared" si="36"/>
        <v/>
      </c>
      <c r="L305" s="25" t="str">
        <f t="shared" si="37"/>
        <v/>
      </c>
      <c r="M305" s="8" t="str">
        <f t="shared" si="38"/>
        <v xml:space="preserve"> </v>
      </c>
      <c r="N305" s="8" t="str">
        <f t="shared" si="39"/>
        <v/>
      </c>
      <c r="O305" s="8" t="str">
        <f t="shared" si="40"/>
        <v/>
      </c>
      <c r="P305" s="25" t="str">
        <f t="shared" si="41"/>
        <v/>
      </c>
      <c r="U305" s="7" t="str">
        <f t="shared" si="42"/>
        <v/>
      </c>
      <c r="W305" s="7" t="str">
        <f t="shared" si="43"/>
        <v/>
      </c>
      <c r="Z305" s="29"/>
      <c r="AC305" s="7" t="str">
        <f t="shared" si="44"/>
        <v xml:space="preserve"> </v>
      </c>
    </row>
    <row r="306" spans="9:29" s="7" customFormat="1" ht="39.950000000000003" customHeight="1" x14ac:dyDescent="0.25">
      <c r="I306" s="22"/>
      <c r="J306" s="23"/>
      <c r="K306" s="25" t="str">
        <f t="shared" si="36"/>
        <v/>
      </c>
      <c r="L306" s="25" t="str">
        <f t="shared" si="37"/>
        <v/>
      </c>
      <c r="M306" s="8" t="str">
        <f t="shared" si="38"/>
        <v xml:space="preserve"> </v>
      </c>
      <c r="N306" s="8" t="str">
        <f t="shared" si="39"/>
        <v/>
      </c>
      <c r="O306" s="8" t="str">
        <f t="shared" si="40"/>
        <v/>
      </c>
      <c r="P306" s="25" t="str">
        <f t="shared" si="41"/>
        <v/>
      </c>
      <c r="U306" s="7" t="str">
        <f t="shared" si="42"/>
        <v/>
      </c>
      <c r="W306" s="7" t="str">
        <f t="shared" si="43"/>
        <v/>
      </c>
      <c r="Z306" s="29"/>
      <c r="AC306" s="7" t="str">
        <f t="shared" si="44"/>
        <v xml:space="preserve"> </v>
      </c>
    </row>
    <row r="307" spans="9:29" s="7" customFormat="1" ht="39.950000000000003" customHeight="1" x14ac:dyDescent="0.25">
      <c r="I307" s="22"/>
      <c r="J307" s="23"/>
      <c r="K307" s="25" t="str">
        <f t="shared" si="36"/>
        <v/>
      </c>
      <c r="L307" s="25" t="str">
        <f t="shared" si="37"/>
        <v/>
      </c>
      <c r="M307" s="8" t="str">
        <f t="shared" si="38"/>
        <v xml:space="preserve"> </v>
      </c>
      <c r="N307" s="8" t="str">
        <f t="shared" si="39"/>
        <v/>
      </c>
      <c r="O307" s="8" t="str">
        <f t="shared" si="40"/>
        <v/>
      </c>
      <c r="P307" s="25" t="str">
        <f t="shared" si="41"/>
        <v/>
      </c>
      <c r="U307" s="7" t="str">
        <f t="shared" si="42"/>
        <v/>
      </c>
      <c r="W307" s="7" t="str">
        <f t="shared" si="43"/>
        <v/>
      </c>
      <c r="Z307" s="29"/>
      <c r="AC307" s="7" t="str">
        <f t="shared" si="44"/>
        <v xml:space="preserve"> </v>
      </c>
    </row>
    <row r="308" spans="9:29" s="7" customFormat="1" ht="39.950000000000003" customHeight="1" x14ac:dyDescent="0.25">
      <c r="I308" s="22"/>
      <c r="J308" s="23"/>
      <c r="K308" s="25" t="str">
        <f t="shared" si="36"/>
        <v/>
      </c>
      <c r="L308" s="25" t="str">
        <f t="shared" si="37"/>
        <v/>
      </c>
      <c r="M308" s="8" t="str">
        <f t="shared" si="38"/>
        <v xml:space="preserve"> </v>
      </c>
      <c r="N308" s="8" t="str">
        <f t="shared" si="39"/>
        <v/>
      </c>
      <c r="O308" s="8" t="str">
        <f t="shared" si="40"/>
        <v/>
      </c>
      <c r="P308" s="25" t="str">
        <f t="shared" si="41"/>
        <v/>
      </c>
      <c r="U308" s="7" t="str">
        <f t="shared" si="42"/>
        <v/>
      </c>
      <c r="W308" s="7" t="str">
        <f t="shared" si="43"/>
        <v/>
      </c>
      <c r="Z308" s="29"/>
      <c r="AC308" s="7" t="str">
        <f t="shared" si="44"/>
        <v xml:space="preserve"> </v>
      </c>
    </row>
    <row r="309" spans="9:29" s="7" customFormat="1" ht="39.950000000000003" customHeight="1" x14ac:dyDescent="0.25">
      <c r="I309" s="22"/>
      <c r="J309" s="23"/>
      <c r="K309" s="25" t="str">
        <f t="shared" si="36"/>
        <v/>
      </c>
      <c r="L309" s="25" t="str">
        <f t="shared" si="37"/>
        <v/>
      </c>
      <c r="M309" s="8" t="str">
        <f t="shared" si="38"/>
        <v xml:space="preserve"> </v>
      </c>
      <c r="N309" s="8" t="str">
        <f t="shared" si="39"/>
        <v/>
      </c>
      <c r="O309" s="8" t="str">
        <f t="shared" si="40"/>
        <v/>
      </c>
      <c r="P309" s="25" t="str">
        <f t="shared" si="41"/>
        <v/>
      </c>
      <c r="U309" s="7" t="str">
        <f t="shared" si="42"/>
        <v/>
      </c>
      <c r="W309" s="7" t="str">
        <f t="shared" si="43"/>
        <v/>
      </c>
      <c r="Z309" s="29"/>
      <c r="AC309" s="7" t="str">
        <f t="shared" si="44"/>
        <v xml:space="preserve"> </v>
      </c>
    </row>
    <row r="310" spans="9:29" s="7" customFormat="1" ht="39.950000000000003" customHeight="1" x14ac:dyDescent="0.25">
      <c r="I310" s="22"/>
      <c r="J310" s="23"/>
      <c r="K310" s="25" t="str">
        <f t="shared" si="36"/>
        <v/>
      </c>
      <c r="L310" s="25" t="str">
        <f t="shared" si="37"/>
        <v/>
      </c>
      <c r="M310" s="8" t="str">
        <f t="shared" si="38"/>
        <v xml:space="preserve"> </v>
      </c>
      <c r="N310" s="8" t="str">
        <f t="shared" si="39"/>
        <v/>
      </c>
      <c r="O310" s="8" t="str">
        <f t="shared" si="40"/>
        <v/>
      </c>
      <c r="P310" s="25" t="str">
        <f t="shared" si="41"/>
        <v/>
      </c>
      <c r="U310" s="7" t="str">
        <f t="shared" si="42"/>
        <v/>
      </c>
      <c r="W310" s="7" t="str">
        <f t="shared" si="43"/>
        <v/>
      </c>
      <c r="Z310" s="29"/>
      <c r="AC310" s="7" t="str">
        <f t="shared" si="44"/>
        <v xml:space="preserve"> </v>
      </c>
    </row>
    <row r="311" spans="9:29" s="7" customFormat="1" ht="39.950000000000003" customHeight="1" x14ac:dyDescent="0.25">
      <c r="I311" s="22"/>
      <c r="J311" s="23"/>
      <c r="K311" s="25" t="str">
        <f t="shared" si="36"/>
        <v/>
      </c>
      <c r="L311" s="25" t="str">
        <f t="shared" si="37"/>
        <v/>
      </c>
      <c r="M311" s="8" t="str">
        <f t="shared" si="38"/>
        <v xml:space="preserve"> </v>
      </c>
      <c r="N311" s="8" t="str">
        <f t="shared" si="39"/>
        <v/>
      </c>
      <c r="O311" s="8" t="str">
        <f t="shared" si="40"/>
        <v/>
      </c>
      <c r="P311" s="25" t="str">
        <f t="shared" si="41"/>
        <v/>
      </c>
      <c r="U311" s="7" t="str">
        <f t="shared" si="42"/>
        <v/>
      </c>
      <c r="W311" s="7" t="str">
        <f t="shared" si="43"/>
        <v/>
      </c>
      <c r="Z311" s="29"/>
      <c r="AC311" s="7" t="str">
        <f t="shared" si="44"/>
        <v xml:space="preserve"> </v>
      </c>
    </row>
    <row r="312" spans="9:29" s="7" customFormat="1" ht="39.950000000000003" customHeight="1" x14ac:dyDescent="0.25">
      <c r="I312" s="22"/>
      <c r="J312" s="23"/>
      <c r="K312" s="25" t="str">
        <f t="shared" si="36"/>
        <v/>
      </c>
      <c r="L312" s="25" t="str">
        <f t="shared" si="37"/>
        <v/>
      </c>
      <c r="M312" s="8" t="str">
        <f t="shared" si="38"/>
        <v xml:space="preserve"> </v>
      </c>
      <c r="N312" s="8" t="str">
        <f t="shared" si="39"/>
        <v/>
      </c>
      <c r="O312" s="8" t="str">
        <f t="shared" si="40"/>
        <v/>
      </c>
      <c r="P312" s="25" t="str">
        <f t="shared" si="41"/>
        <v/>
      </c>
      <c r="U312" s="7" t="str">
        <f t="shared" si="42"/>
        <v/>
      </c>
      <c r="W312" s="7" t="str">
        <f t="shared" si="43"/>
        <v/>
      </c>
      <c r="Z312" s="29"/>
      <c r="AC312" s="7" t="str">
        <f t="shared" si="44"/>
        <v xml:space="preserve"> </v>
      </c>
    </row>
    <row r="313" spans="9:29" s="7" customFormat="1" ht="39.950000000000003" customHeight="1" x14ac:dyDescent="0.25">
      <c r="I313" s="22"/>
      <c r="J313" s="23"/>
      <c r="K313" s="25" t="str">
        <f t="shared" si="36"/>
        <v/>
      </c>
      <c r="L313" s="25" t="str">
        <f t="shared" si="37"/>
        <v/>
      </c>
      <c r="M313" s="8" t="str">
        <f t="shared" si="38"/>
        <v xml:space="preserve"> </v>
      </c>
      <c r="N313" s="8" t="str">
        <f t="shared" si="39"/>
        <v/>
      </c>
      <c r="O313" s="8" t="str">
        <f t="shared" si="40"/>
        <v/>
      </c>
      <c r="P313" s="25" t="str">
        <f t="shared" si="41"/>
        <v/>
      </c>
      <c r="U313" s="7" t="str">
        <f t="shared" si="42"/>
        <v/>
      </c>
      <c r="W313" s="7" t="str">
        <f t="shared" si="43"/>
        <v/>
      </c>
      <c r="Z313" s="29"/>
      <c r="AC313" s="7" t="str">
        <f t="shared" si="44"/>
        <v xml:space="preserve"> </v>
      </c>
    </row>
    <row r="314" spans="9:29" s="7" customFormat="1" ht="39.950000000000003" customHeight="1" x14ac:dyDescent="0.25">
      <c r="I314" s="22"/>
      <c r="J314" s="23"/>
      <c r="K314" s="25" t="str">
        <f t="shared" si="36"/>
        <v/>
      </c>
      <c r="L314" s="25" t="str">
        <f t="shared" si="37"/>
        <v/>
      </c>
      <c r="M314" s="8" t="str">
        <f t="shared" si="38"/>
        <v xml:space="preserve"> </v>
      </c>
      <c r="N314" s="8" t="str">
        <f t="shared" si="39"/>
        <v/>
      </c>
      <c r="O314" s="8" t="str">
        <f t="shared" si="40"/>
        <v/>
      </c>
      <c r="P314" s="25" t="str">
        <f t="shared" si="41"/>
        <v/>
      </c>
      <c r="U314" s="7" t="str">
        <f t="shared" si="42"/>
        <v/>
      </c>
      <c r="W314" s="7" t="str">
        <f t="shared" si="43"/>
        <v/>
      </c>
      <c r="Z314" s="29"/>
      <c r="AC314" s="7" t="str">
        <f t="shared" si="44"/>
        <v xml:space="preserve"> </v>
      </c>
    </row>
    <row r="315" spans="9:29" s="7" customFormat="1" ht="39.950000000000003" customHeight="1" x14ac:dyDescent="0.25">
      <c r="I315" s="22"/>
      <c r="J315" s="23"/>
      <c r="K315" s="25" t="str">
        <f t="shared" si="36"/>
        <v/>
      </c>
      <c r="L315" s="25" t="str">
        <f t="shared" si="37"/>
        <v/>
      </c>
      <c r="M315" s="8" t="str">
        <f t="shared" si="38"/>
        <v xml:space="preserve"> </v>
      </c>
      <c r="N315" s="8" t="str">
        <f t="shared" si="39"/>
        <v/>
      </c>
      <c r="O315" s="8" t="str">
        <f t="shared" si="40"/>
        <v/>
      </c>
      <c r="P315" s="25" t="str">
        <f t="shared" si="41"/>
        <v/>
      </c>
      <c r="U315" s="7" t="str">
        <f t="shared" si="42"/>
        <v/>
      </c>
      <c r="W315" s="7" t="str">
        <f t="shared" si="43"/>
        <v/>
      </c>
      <c r="Z315" s="29"/>
      <c r="AC315" s="7" t="str">
        <f t="shared" si="44"/>
        <v xml:space="preserve"> </v>
      </c>
    </row>
    <row r="316" spans="9:29" s="7" customFormat="1" ht="39.950000000000003" customHeight="1" x14ac:dyDescent="0.25">
      <c r="I316" s="22"/>
      <c r="J316" s="23"/>
      <c r="K316" s="25" t="str">
        <f t="shared" si="36"/>
        <v/>
      </c>
      <c r="L316" s="25" t="str">
        <f t="shared" si="37"/>
        <v/>
      </c>
      <c r="M316" s="8" t="str">
        <f t="shared" si="38"/>
        <v xml:space="preserve"> </v>
      </c>
      <c r="N316" s="8" t="str">
        <f t="shared" si="39"/>
        <v/>
      </c>
      <c r="O316" s="8" t="str">
        <f t="shared" si="40"/>
        <v/>
      </c>
      <c r="P316" s="25" t="str">
        <f t="shared" si="41"/>
        <v/>
      </c>
      <c r="U316" s="7" t="str">
        <f t="shared" si="42"/>
        <v/>
      </c>
      <c r="W316" s="7" t="str">
        <f t="shared" si="43"/>
        <v/>
      </c>
      <c r="Z316" s="29"/>
      <c r="AC316" s="7" t="str">
        <f t="shared" si="44"/>
        <v xml:space="preserve"> </v>
      </c>
    </row>
    <row r="317" spans="9:29" s="7" customFormat="1" ht="39.950000000000003" customHeight="1" x14ac:dyDescent="0.25">
      <c r="I317" s="22"/>
      <c r="J317" s="23"/>
      <c r="K317" s="25" t="str">
        <f t="shared" si="36"/>
        <v/>
      </c>
      <c r="L317" s="25" t="str">
        <f t="shared" si="37"/>
        <v/>
      </c>
      <c r="M317" s="8" t="str">
        <f t="shared" si="38"/>
        <v xml:space="preserve"> </v>
      </c>
      <c r="N317" s="8" t="str">
        <f t="shared" si="39"/>
        <v/>
      </c>
      <c r="O317" s="8" t="str">
        <f t="shared" si="40"/>
        <v/>
      </c>
      <c r="P317" s="25" t="str">
        <f t="shared" si="41"/>
        <v/>
      </c>
      <c r="U317" s="7" t="str">
        <f t="shared" si="42"/>
        <v/>
      </c>
      <c r="W317" s="7" t="str">
        <f t="shared" si="43"/>
        <v/>
      </c>
      <c r="Z317" s="29"/>
      <c r="AC317" s="7" t="str">
        <f t="shared" si="44"/>
        <v xml:space="preserve"> </v>
      </c>
    </row>
    <row r="318" spans="9:29" s="7" customFormat="1" ht="39.950000000000003" customHeight="1" x14ac:dyDescent="0.25">
      <c r="I318" s="22"/>
      <c r="J318" s="23"/>
      <c r="K318" s="25" t="str">
        <f t="shared" si="36"/>
        <v/>
      </c>
      <c r="L318" s="25" t="str">
        <f t="shared" si="37"/>
        <v/>
      </c>
      <c r="M318" s="8" t="str">
        <f t="shared" si="38"/>
        <v xml:space="preserve"> </v>
      </c>
      <c r="N318" s="8" t="str">
        <f t="shared" si="39"/>
        <v/>
      </c>
      <c r="O318" s="8" t="str">
        <f t="shared" si="40"/>
        <v/>
      </c>
      <c r="P318" s="25" t="str">
        <f t="shared" si="41"/>
        <v/>
      </c>
      <c r="U318" s="7" t="str">
        <f t="shared" si="42"/>
        <v/>
      </c>
      <c r="W318" s="7" t="str">
        <f t="shared" si="43"/>
        <v/>
      </c>
      <c r="Z318" s="29"/>
      <c r="AC318" s="7" t="str">
        <f t="shared" si="44"/>
        <v xml:space="preserve"> </v>
      </c>
    </row>
    <row r="319" spans="9:29" s="7" customFormat="1" ht="39.950000000000003" customHeight="1" x14ac:dyDescent="0.25">
      <c r="I319" s="22"/>
      <c r="J319" s="23"/>
      <c r="K319" s="25" t="str">
        <f t="shared" si="36"/>
        <v/>
      </c>
      <c r="L319" s="25" t="str">
        <f t="shared" si="37"/>
        <v/>
      </c>
      <c r="M319" s="8" t="str">
        <f t="shared" si="38"/>
        <v xml:space="preserve"> </v>
      </c>
      <c r="N319" s="8" t="str">
        <f t="shared" si="39"/>
        <v/>
      </c>
      <c r="O319" s="8" t="str">
        <f t="shared" si="40"/>
        <v/>
      </c>
      <c r="P319" s="25" t="str">
        <f t="shared" si="41"/>
        <v/>
      </c>
      <c r="U319" s="7" t="str">
        <f t="shared" si="42"/>
        <v/>
      </c>
      <c r="W319" s="7" t="str">
        <f t="shared" si="43"/>
        <v/>
      </c>
      <c r="Z319" s="29"/>
      <c r="AC319" s="7" t="str">
        <f t="shared" si="44"/>
        <v xml:space="preserve"> </v>
      </c>
    </row>
    <row r="320" spans="9:29" s="7" customFormat="1" ht="39.950000000000003" customHeight="1" x14ac:dyDescent="0.25">
      <c r="I320" s="22"/>
      <c r="J320" s="23"/>
      <c r="K320" s="25" t="str">
        <f t="shared" si="36"/>
        <v/>
      </c>
      <c r="L320" s="25" t="str">
        <f t="shared" si="37"/>
        <v/>
      </c>
      <c r="M320" s="8" t="str">
        <f t="shared" si="38"/>
        <v xml:space="preserve"> </v>
      </c>
      <c r="N320" s="8" t="str">
        <f t="shared" si="39"/>
        <v/>
      </c>
      <c r="O320" s="8" t="str">
        <f t="shared" si="40"/>
        <v/>
      </c>
      <c r="P320" s="25" t="str">
        <f t="shared" si="41"/>
        <v/>
      </c>
      <c r="U320" s="7" t="str">
        <f t="shared" si="42"/>
        <v/>
      </c>
      <c r="W320" s="7" t="str">
        <f t="shared" si="43"/>
        <v/>
      </c>
      <c r="Z320" s="29"/>
      <c r="AC320" s="7" t="str">
        <f t="shared" si="44"/>
        <v xml:space="preserve"> </v>
      </c>
    </row>
    <row r="321" spans="9:29" s="7" customFormat="1" ht="39.950000000000003" customHeight="1" x14ac:dyDescent="0.25">
      <c r="I321" s="22"/>
      <c r="J321" s="23"/>
      <c r="K321" s="25" t="str">
        <f t="shared" si="36"/>
        <v/>
      </c>
      <c r="L321" s="25" t="str">
        <f t="shared" si="37"/>
        <v/>
      </c>
      <c r="M321" s="8" t="str">
        <f t="shared" si="38"/>
        <v xml:space="preserve"> </v>
      </c>
      <c r="N321" s="8" t="str">
        <f t="shared" si="39"/>
        <v/>
      </c>
      <c r="O321" s="8" t="str">
        <f t="shared" si="40"/>
        <v/>
      </c>
      <c r="P321" s="25" t="str">
        <f t="shared" si="41"/>
        <v/>
      </c>
      <c r="U321" s="7" t="str">
        <f t="shared" si="42"/>
        <v/>
      </c>
      <c r="W321" s="7" t="str">
        <f t="shared" si="43"/>
        <v/>
      </c>
      <c r="Z321" s="29"/>
      <c r="AC321" s="7" t="str">
        <f t="shared" si="44"/>
        <v xml:space="preserve"> </v>
      </c>
    </row>
    <row r="322" spans="9:29" s="7" customFormat="1" ht="39.950000000000003" customHeight="1" x14ac:dyDescent="0.25">
      <c r="I322" s="22"/>
      <c r="J322" s="23"/>
      <c r="K322" s="25" t="str">
        <f t="shared" si="36"/>
        <v/>
      </c>
      <c r="L322" s="25" t="str">
        <f t="shared" si="37"/>
        <v/>
      </c>
      <c r="M322" s="8" t="str">
        <f t="shared" si="38"/>
        <v xml:space="preserve"> </v>
      </c>
      <c r="N322" s="8" t="str">
        <f t="shared" si="39"/>
        <v/>
      </c>
      <c r="O322" s="8" t="str">
        <f t="shared" si="40"/>
        <v/>
      </c>
      <c r="P322" s="25" t="str">
        <f t="shared" si="41"/>
        <v/>
      </c>
      <c r="U322" s="7" t="str">
        <f t="shared" si="42"/>
        <v/>
      </c>
      <c r="W322" s="7" t="str">
        <f t="shared" si="43"/>
        <v/>
      </c>
      <c r="Z322" s="29"/>
      <c r="AC322" s="7" t="str">
        <f t="shared" si="44"/>
        <v xml:space="preserve"> </v>
      </c>
    </row>
    <row r="323" spans="9:29" s="7" customFormat="1" ht="39.950000000000003" customHeight="1" x14ac:dyDescent="0.25">
      <c r="I323" s="22"/>
      <c r="J323" s="23"/>
      <c r="K323" s="25" t="str">
        <f t="shared" si="36"/>
        <v/>
      </c>
      <c r="L323" s="25" t="str">
        <f t="shared" si="37"/>
        <v/>
      </c>
      <c r="M323" s="8" t="str">
        <f t="shared" si="38"/>
        <v xml:space="preserve"> </v>
      </c>
      <c r="N323" s="8" t="str">
        <f t="shared" si="39"/>
        <v/>
      </c>
      <c r="O323" s="8" t="str">
        <f t="shared" si="40"/>
        <v/>
      </c>
      <c r="P323" s="25" t="str">
        <f t="shared" si="41"/>
        <v/>
      </c>
      <c r="U323" s="7" t="str">
        <f t="shared" si="42"/>
        <v/>
      </c>
      <c r="W323" s="7" t="str">
        <f t="shared" si="43"/>
        <v/>
      </c>
      <c r="Z323" s="29"/>
      <c r="AC323" s="7" t="str">
        <f t="shared" si="44"/>
        <v xml:space="preserve"> </v>
      </c>
    </row>
    <row r="324" spans="9:29" s="7" customFormat="1" ht="39.950000000000003" customHeight="1" x14ac:dyDescent="0.25">
      <c r="I324" s="22"/>
      <c r="J324" s="23"/>
      <c r="K324" s="25" t="str">
        <f t="shared" si="36"/>
        <v/>
      </c>
      <c r="L324" s="25" t="str">
        <f t="shared" si="37"/>
        <v/>
      </c>
      <c r="M324" s="8" t="str">
        <f t="shared" si="38"/>
        <v xml:space="preserve"> </v>
      </c>
      <c r="N324" s="8" t="str">
        <f t="shared" si="39"/>
        <v/>
      </c>
      <c r="O324" s="8" t="str">
        <f t="shared" si="40"/>
        <v/>
      </c>
      <c r="P324" s="25" t="str">
        <f t="shared" si="41"/>
        <v/>
      </c>
      <c r="U324" s="7" t="str">
        <f t="shared" si="42"/>
        <v/>
      </c>
      <c r="W324" s="7" t="str">
        <f t="shared" si="43"/>
        <v/>
      </c>
      <c r="Z324" s="29"/>
      <c r="AC324" s="7" t="str">
        <f t="shared" si="44"/>
        <v xml:space="preserve"> </v>
      </c>
    </row>
    <row r="325" spans="9:29" s="7" customFormat="1" ht="39.950000000000003" customHeight="1" x14ac:dyDescent="0.25">
      <c r="I325" s="22"/>
      <c r="J325" s="23"/>
      <c r="K325" s="25" t="str">
        <f t="shared" ref="K325:K362" si="45">IF(I325="學生事務處學生職業生涯發展中心定義（同學自行申請實習）","不適用","")</f>
        <v/>
      </c>
      <c r="L325" s="25" t="str">
        <f t="shared" ref="L325:L362" si="46">IF(I325="教育部大學校院校務資料庫定義（與取得學分或畢業資格有關之實習）","不適用","")</f>
        <v/>
      </c>
      <c r="M325" s="8" t="str">
        <f t="shared" ref="M325:M362" si="47">IF(I325="學生事務處學生職業生涯發展中心定義（同學自行申請實習）","不適用"," " )</f>
        <v xml:space="preserve"> </v>
      </c>
      <c r="N325" s="8" t="str">
        <f t="shared" ref="N325:N362" si="48">IF(OR(OR(I325="學生事務處學生職業生涯發展中心定義（同學自行申請實習）",M325="2. 畢業條件"),K325="1. 108學年度全學年皆在實習，無在校上課"),"不適用","")</f>
        <v/>
      </c>
      <c r="O325" s="8" t="str">
        <f t="shared" ref="O325:O362" si="49">IF(OR(OR(I325="學生事務處學生職業生涯發展中心定義（同學自行申請實習）",M325="2. 畢業條件"),),"不適用","")</f>
        <v/>
      </c>
      <c r="P325" s="25" t="str">
        <f t="shared" ref="P325:P362" si="50">IF(I325="學生事務處學生職業生涯發展中心定義（同學自行申請實習）","不適用","")</f>
        <v/>
      </c>
      <c r="U325" s="7" t="str">
        <f t="shared" ref="U325:U362" si="51">IF(AND(Q325 &lt;&gt; "0. 中華民國臺灣自由地區",Q325&lt;&gt;""),"不適用","")</f>
        <v/>
      </c>
      <c r="W325" s="7" t="str">
        <f t="shared" ref="W325:W362" si="52">IF(AND(Q325 &lt;&gt; "0. 中華民國臺灣自由地區",Q325&lt;&gt;""),"不適用","")</f>
        <v/>
      </c>
      <c r="Z325" s="29"/>
      <c r="AC325" s="7" t="str">
        <f t="shared" ref="AC325:AC362" si="53">IF(AB325="無經費補助","不用填"," " )</f>
        <v xml:space="preserve"> </v>
      </c>
    </row>
    <row r="326" spans="9:29" s="7" customFormat="1" ht="39.950000000000003" customHeight="1" x14ac:dyDescent="0.25">
      <c r="I326" s="22"/>
      <c r="J326" s="23"/>
      <c r="K326" s="25" t="str">
        <f t="shared" si="45"/>
        <v/>
      </c>
      <c r="L326" s="25" t="str">
        <f t="shared" si="46"/>
        <v/>
      </c>
      <c r="M326" s="8" t="str">
        <f t="shared" si="47"/>
        <v xml:space="preserve"> </v>
      </c>
      <c r="N326" s="8" t="str">
        <f t="shared" si="48"/>
        <v/>
      </c>
      <c r="O326" s="8" t="str">
        <f t="shared" si="49"/>
        <v/>
      </c>
      <c r="P326" s="25" t="str">
        <f t="shared" si="50"/>
        <v/>
      </c>
      <c r="U326" s="7" t="str">
        <f t="shared" si="51"/>
        <v/>
      </c>
      <c r="W326" s="7" t="str">
        <f t="shared" si="52"/>
        <v/>
      </c>
      <c r="Z326" s="29"/>
      <c r="AC326" s="7" t="str">
        <f t="shared" si="53"/>
        <v xml:space="preserve"> </v>
      </c>
    </row>
    <row r="327" spans="9:29" s="7" customFormat="1" ht="39.950000000000003" customHeight="1" x14ac:dyDescent="0.25">
      <c r="I327" s="22"/>
      <c r="J327" s="23"/>
      <c r="K327" s="25" t="str">
        <f t="shared" si="45"/>
        <v/>
      </c>
      <c r="L327" s="25" t="str">
        <f t="shared" si="46"/>
        <v/>
      </c>
      <c r="M327" s="8" t="str">
        <f t="shared" si="47"/>
        <v xml:space="preserve"> </v>
      </c>
      <c r="N327" s="8" t="str">
        <f t="shared" si="48"/>
        <v/>
      </c>
      <c r="O327" s="8" t="str">
        <f t="shared" si="49"/>
        <v/>
      </c>
      <c r="P327" s="25" t="str">
        <f t="shared" si="50"/>
        <v/>
      </c>
      <c r="U327" s="7" t="str">
        <f t="shared" si="51"/>
        <v/>
      </c>
      <c r="W327" s="7" t="str">
        <f t="shared" si="52"/>
        <v/>
      </c>
      <c r="Z327" s="29"/>
      <c r="AC327" s="7" t="str">
        <f t="shared" si="53"/>
        <v xml:space="preserve"> </v>
      </c>
    </row>
    <row r="328" spans="9:29" s="7" customFormat="1" ht="39.950000000000003" customHeight="1" x14ac:dyDescent="0.25">
      <c r="I328" s="22"/>
      <c r="J328" s="23"/>
      <c r="K328" s="25" t="str">
        <f t="shared" si="45"/>
        <v/>
      </c>
      <c r="L328" s="25" t="str">
        <f t="shared" si="46"/>
        <v/>
      </c>
      <c r="M328" s="8" t="str">
        <f t="shared" si="47"/>
        <v xml:space="preserve"> </v>
      </c>
      <c r="N328" s="8" t="str">
        <f t="shared" si="48"/>
        <v/>
      </c>
      <c r="O328" s="8" t="str">
        <f t="shared" si="49"/>
        <v/>
      </c>
      <c r="P328" s="25" t="str">
        <f t="shared" si="50"/>
        <v/>
      </c>
      <c r="U328" s="7" t="str">
        <f t="shared" si="51"/>
        <v/>
      </c>
      <c r="W328" s="7" t="str">
        <f t="shared" si="52"/>
        <v/>
      </c>
      <c r="Z328" s="29"/>
      <c r="AC328" s="7" t="str">
        <f t="shared" si="53"/>
        <v xml:space="preserve"> </v>
      </c>
    </row>
    <row r="329" spans="9:29" s="7" customFormat="1" ht="39.950000000000003" customHeight="1" x14ac:dyDescent="0.25">
      <c r="I329" s="22"/>
      <c r="J329" s="23"/>
      <c r="K329" s="25" t="str">
        <f t="shared" si="45"/>
        <v/>
      </c>
      <c r="L329" s="25" t="str">
        <f t="shared" si="46"/>
        <v/>
      </c>
      <c r="M329" s="8" t="str">
        <f t="shared" si="47"/>
        <v xml:space="preserve"> </v>
      </c>
      <c r="N329" s="8" t="str">
        <f t="shared" si="48"/>
        <v/>
      </c>
      <c r="O329" s="8" t="str">
        <f t="shared" si="49"/>
        <v/>
      </c>
      <c r="P329" s="25" t="str">
        <f t="shared" si="50"/>
        <v/>
      </c>
      <c r="U329" s="7" t="str">
        <f t="shared" si="51"/>
        <v/>
      </c>
      <c r="W329" s="7" t="str">
        <f t="shared" si="52"/>
        <v/>
      </c>
      <c r="Z329" s="29"/>
      <c r="AC329" s="7" t="str">
        <f t="shared" si="53"/>
        <v xml:space="preserve"> </v>
      </c>
    </row>
    <row r="330" spans="9:29" s="7" customFormat="1" ht="39.950000000000003" customHeight="1" x14ac:dyDescent="0.25">
      <c r="I330" s="22"/>
      <c r="J330" s="23"/>
      <c r="K330" s="25" t="str">
        <f t="shared" si="45"/>
        <v/>
      </c>
      <c r="L330" s="25" t="str">
        <f t="shared" si="46"/>
        <v/>
      </c>
      <c r="M330" s="8" t="str">
        <f t="shared" si="47"/>
        <v xml:space="preserve"> </v>
      </c>
      <c r="N330" s="8" t="str">
        <f t="shared" si="48"/>
        <v/>
      </c>
      <c r="O330" s="8" t="str">
        <f t="shared" si="49"/>
        <v/>
      </c>
      <c r="P330" s="25" t="str">
        <f t="shared" si="50"/>
        <v/>
      </c>
      <c r="U330" s="7" t="str">
        <f t="shared" si="51"/>
        <v/>
      </c>
      <c r="W330" s="7" t="str">
        <f t="shared" si="52"/>
        <v/>
      </c>
      <c r="Z330" s="29"/>
      <c r="AC330" s="7" t="str">
        <f t="shared" si="53"/>
        <v xml:space="preserve"> </v>
      </c>
    </row>
    <row r="331" spans="9:29" s="7" customFormat="1" ht="39.950000000000003" customHeight="1" x14ac:dyDescent="0.25">
      <c r="I331" s="22"/>
      <c r="J331" s="23"/>
      <c r="K331" s="25" t="str">
        <f t="shared" si="45"/>
        <v/>
      </c>
      <c r="L331" s="25" t="str">
        <f t="shared" si="46"/>
        <v/>
      </c>
      <c r="M331" s="8" t="str">
        <f t="shared" si="47"/>
        <v xml:space="preserve"> </v>
      </c>
      <c r="N331" s="8" t="str">
        <f t="shared" si="48"/>
        <v/>
      </c>
      <c r="O331" s="8" t="str">
        <f t="shared" si="49"/>
        <v/>
      </c>
      <c r="P331" s="25" t="str">
        <f t="shared" si="50"/>
        <v/>
      </c>
      <c r="U331" s="7" t="str">
        <f t="shared" si="51"/>
        <v/>
      </c>
      <c r="W331" s="7" t="str">
        <f t="shared" si="52"/>
        <v/>
      </c>
      <c r="Z331" s="29"/>
      <c r="AC331" s="7" t="str">
        <f t="shared" si="53"/>
        <v xml:space="preserve"> </v>
      </c>
    </row>
    <row r="332" spans="9:29" s="7" customFormat="1" ht="39.950000000000003" customHeight="1" x14ac:dyDescent="0.25">
      <c r="I332" s="22"/>
      <c r="J332" s="23"/>
      <c r="K332" s="25" t="str">
        <f t="shared" si="45"/>
        <v/>
      </c>
      <c r="L332" s="25" t="str">
        <f t="shared" si="46"/>
        <v/>
      </c>
      <c r="M332" s="8" t="str">
        <f t="shared" si="47"/>
        <v xml:space="preserve"> </v>
      </c>
      <c r="N332" s="8" t="str">
        <f t="shared" si="48"/>
        <v/>
      </c>
      <c r="O332" s="8" t="str">
        <f t="shared" si="49"/>
        <v/>
      </c>
      <c r="P332" s="25" t="str">
        <f t="shared" si="50"/>
        <v/>
      </c>
      <c r="U332" s="7" t="str">
        <f t="shared" si="51"/>
        <v/>
      </c>
      <c r="W332" s="7" t="str">
        <f t="shared" si="52"/>
        <v/>
      </c>
      <c r="Z332" s="29"/>
      <c r="AC332" s="7" t="str">
        <f t="shared" si="53"/>
        <v xml:space="preserve"> </v>
      </c>
    </row>
    <row r="333" spans="9:29" s="7" customFormat="1" ht="39.950000000000003" customHeight="1" x14ac:dyDescent="0.25">
      <c r="I333" s="22"/>
      <c r="J333" s="23"/>
      <c r="K333" s="25" t="str">
        <f t="shared" si="45"/>
        <v/>
      </c>
      <c r="L333" s="25" t="str">
        <f t="shared" si="46"/>
        <v/>
      </c>
      <c r="M333" s="8" t="str">
        <f t="shared" si="47"/>
        <v xml:space="preserve"> </v>
      </c>
      <c r="N333" s="8" t="str">
        <f t="shared" si="48"/>
        <v/>
      </c>
      <c r="O333" s="8" t="str">
        <f t="shared" si="49"/>
        <v/>
      </c>
      <c r="P333" s="25" t="str">
        <f t="shared" si="50"/>
        <v/>
      </c>
      <c r="U333" s="7" t="str">
        <f t="shared" si="51"/>
        <v/>
      </c>
      <c r="W333" s="7" t="str">
        <f t="shared" si="52"/>
        <v/>
      </c>
      <c r="Z333" s="29"/>
      <c r="AC333" s="7" t="str">
        <f t="shared" si="53"/>
        <v xml:space="preserve"> </v>
      </c>
    </row>
    <row r="334" spans="9:29" s="7" customFormat="1" ht="39.950000000000003" customHeight="1" x14ac:dyDescent="0.25">
      <c r="I334" s="22"/>
      <c r="J334" s="23"/>
      <c r="K334" s="25" t="str">
        <f t="shared" si="45"/>
        <v/>
      </c>
      <c r="L334" s="25" t="str">
        <f t="shared" si="46"/>
        <v/>
      </c>
      <c r="M334" s="8" t="str">
        <f t="shared" si="47"/>
        <v xml:space="preserve"> </v>
      </c>
      <c r="N334" s="8" t="str">
        <f t="shared" si="48"/>
        <v/>
      </c>
      <c r="O334" s="8" t="str">
        <f t="shared" si="49"/>
        <v/>
      </c>
      <c r="P334" s="25" t="str">
        <f t="shared" si="50"/>
        <v/>
      </c>
      <c r="U334" s="7" t="str">
        <f t="shared" si="51"/>
        <v/>
      </c>
      <c r="W334" s="7" t="str">
        <f t="shared" si="52"/>
        <v/>
      </c>
      <c r="Z334" s="29"/>
      <c r="AC334" s="7" t="str">
        <f t="shared" si="53"/>
        <v xml:space="preserve"> </v>
      </c>
    </row>
    <row r="335" spans="9:29" s="7" customFormat="1" ht="39.950000000000003" customHeight="1" x14ac:dyDescent="0.25">
      <c r="I335" s="22"/>
      <c r="J335" s="23"/>
      <c r="K335" s="25" t="str">
        <f t="shared" si="45"/>
        <v/>
      </c>
      <c r="L335" s="25" t="str">
        <f t="shared" si="46"/>
        <v/>
      </c>
      <c r="M335" s="8" t="str">
        <f t="shared" si="47"/>
        <v xml:space="preserve"> </v>
      </c>
      <c r="N335" s="8" t="str">
        <f t="shared" si="48"/>
        <v/>
      </c>
      <c r="O335" s="8" t="str">
        <f t="shared" si="49"/>
        <v/>
      </c>
      <c r="P335" s="25" t="str">
        <f t="shared" si="50"/>
        <v/>
      </c>
      <c r="U335" s="7" t="str">
        <f t="shared" si="51"/>
        <v/>
      </c>
      <c r="W335" s="7" t="str">
        <f t="shared" si="52"/>
        <v/>
      </c>
      <c r="Z335" s="29"/>
      <c r="AC335" s="7" t="str">
        <f t="shared" si="53"/>
        <v xml:space="preserve"> </v>
      </c>
    </row>
    <row r="336" spans="9:29" s="7" customFormat="1" ht="39.950000000000003" customHeight="1" x14ac:dyDescent="0.25">
      <c r="I336" s="22"/>
      <c r="J336" s="23"/>
      <c r="K336" s="25" t="str">
        <f t="shared" si="45"/>
        <v/>
      </c>
      <c r="L336" s="25" t="str">
        <f t="shared" si="46"/>
        <v/>
      </c>
      <c r="M336" s="8" t="str">
        <f t="shared" si="47"/>
        <v xml:space="preserve"> </v>
      </c>
      <c r="N336" s="8" t="str">
        <f t="shared" si="48"/>
        <v/>
      </c>
      <c r="O336" s="8" t="str">
        <f t="shared" si="49"/>
        <v/>
      </c>
      <c r="P336" s="25" t="str">
        <f t="shared" si="50"/>
        <v/>
      </c>
      <c r="U336" s="7" t="str">
        <f t="shared" si="51"/>
        <v/>
      </c>
      <c r="W336" s="7" t="str">
        <f t="shared" si="52"/>
        <v/>
      </c>
      <c r="Z336" s="29"/>
      <c r="AC336" s="7" t="str">
        <f t="shared" si="53"/>
        <v xml:space="preserve"> </v>
      </c>
    </row>
    <row r="337" spans="9:29" s="7" customFormat="1" ht="39.950000000000003" customHeight="1" x14ac:dyDescent="0.25">
      <c r="I337" s="22"/>
      <c r="J337" s="23"/>
      <c r="K337" s="25" t="str">
        <f t="shared" si="45"/>
        <v/>
      </c>
      <c r="L337" s="25" t="str">
        <f t="shared" si="46"/>
        <v/>
      </c>
      <c r="M337" s="8" t="str">
        <f t="shared" si="47"/>
        <v xml:space="preserve"> </v>
      </c>
      <c r="N337" s="8" t="str">
        <f t="shared" si="48"/>
        <v/>
      </c>
      <c r="O337" s="8" t="str">
        <f t="shared" si="49"/>
        <v/>
      </c>
      <c r="P337" s="25" t="str">
        <f t="shared" si="50"/>
        <v/>
      </c>
      <c r="U337" s="7" t="str">
        <f t="shared" si="51"/>
        <v/>
      </c>
      <c r="W337" s="7" t="str">
        <f t="shared" si="52"/>
        <v/>
      </c>
      <c r="Z337" s="29"/>
      <c r="AC337" s="7" t="str">
        <f t="shared" si="53"/>
        <v xml:space="preserve"> </v>
      </c>
    </row>
    <row r="338" spans="9:29" s="7" customFormat="1" ht="39.950000000000003" customHeight="1" x14ac:dyDescent="0.25">
      <c r="I338" s="22"/>
      <c r="J338" s="23"/>
      <c r="K338" s="25" t="str">
        <f t="shared" si="45"/>
        <v/>
      </c>
      <c r="L338" s="25" t="str">
        <f t="shared" si="46"/>
        <v/>
      </c>
      <c r="M338" s="8" t="str">
        <f t="shared" si="47"/>
        <v xml:space="preserve"> </v>
      </c>
      <c r="N338" s="8" t="str">
        <f t="shared" si="48"/>
        <v/>
      </c>
      <c r="O338" s="8" t="str">
        <f t="shared" si="49"/>
        <v/>
      </c>
      <c r="P338" s="25" t="str">
        <f t="shared" si="50"/>
        <v/>
      </c>
      <c r="U338" s="7" t="str">
        <f t="shared" si="51"/>
        <v/>
      </c>
      <c r="W338" s="7" t="str">
        <f t="shared" si="52"/>
        <v/>
      </c>
      <c r="Z338" s="29"/>
      <c r="AC338" s="7" t="str">
        <f t="shared" si="53"/>
        <v xml:space="preserve"> </v>
      </c>
    </row>
    <row r="339" spans="9:29" s="7" customFormat="1" ht="39.950000000000003" customHeight="1" x14ac:dyDescent="0.25">
      <c r="I339" s="22"/>
      <c r="J339" s="23"/>
      <c r="K339" s="25" t="str">
        <f t="shared" si="45"/>
        <v/>
      </c>
      <c r="L339" s="25" t="str">
        <f t="shared" si="46"/>
        <v/>
      </c>
      <c r="M339" s="8" t="str">
        <f t="shared" si="47"/>
        <v xml:space="preserve"> </v>
      </c>
      <c r="N339" s="8" t="str">
        <f t="shared" si="48"/>
        <v/>
      </c>
      <c r="O339" s="8" t="str">
        <f t="shared" si="49"/>
        <v/>
      </c>
      <c r="P339" s="25" t="str">
        <f t="shared" si="50"/>
        <v/>
      </c>
      <c r="U339" s="7" t="str">
        <f t="shared" si="51"/>
        <v/>
      </c>
      <c r="W339" s="7" t="str">
        <f t="shared" si="52"/>
        <v/>
      </c>
      <c r="Z339" s="29"/>
      <c r="AC339" s="7" t="str">
        <f t="shared" si="53"/>
        <v xml:space="preserve"> </v>
      </c>
    </row>
    <row r="340" spans="9:29" s="7" customFormat="1" ht="39.950000000000003" customHeight="1" x14ac:dyDescent="0.25">
      <c r="I340" s="22"/>
      <c r="J340" s="23"/>
      <c r="K340" s="25" t="str">
        <f t="shared" si="45"/>
        <v/>
      </c>
      <c r="L340" s="25" t="str">
        <f t="shared" si="46"/>
        <v/>
      </c>
      <c r="M340" s="8" t="str">
        <f t="shared" si="47"/>
        <v xml:space="preserve"> </v>
      </c>
      <c r="N340" s="8" t="str">
        <f t="shared" si="48"/>
        <v/>
      </c>
      <c r="O340" s="8" t="str">
        <f t="shared" si="49"/>
        <v/>
      </c>
      <c r="P340" s="25" t="str">
        <f t="shared" si="50"/>
        <v/>
      </c>
      <c r="U340" s="7" t="str">
        <f t="shared" si="51"/>
        <v/>
      </c>
      <c r="W340" s="7" t="str">
        <f t="shared" si="52"/>
        <v/>
      </c>
      <c r="Z340" s="29"/>
      <c r="AC340" s="7" t="str">
        <f t="shared" si="53"/>
        <v xml:space="preserve"> </v>
      </c>
    </row>
    <row r="341" spans="9:29" s="7" customFormat="1" ht="39.950000000000003" customHeight="1" x14ac:dyDescent="0.25">
      <c r="I341" s="22"/>
      <c r="J341" s="23"/>
      <c r="K341" s="25" t="str">
        <f t="shared" si="45"/>
        <v/>
      </c>
      <c r="L341" s="25" t="str">
        <f t="shared" si="46"/>
        <v/>
      </c>
      <c r="M341" s="8" t="str">
        <f t="shared" si="47"/>
        <v xml:space="preserve"> </v>
      </c>
      <c r="N341" s="8" t="str">
        <f t="shared" si="48"/>
        <v/>
      </c>
      <c r="O341" s="8" t="str">
        <f t="shared" si="49"/>
        <v/>
      </c>
      <c r="P341" s="25" t="str">
        <f t="shared" si="50"/>
        <v/>
      </c>
      <c r="U341" s="7" t="str">
        <f t="shared" si="51"/>
        <v/>
      </c>
      <c r="W341" s="7" t="str">
        <f t="shared" si="52"/>
        <v/>
      </c>
      <c r="Z341" s="29"/>
      <c r="AC341" s="7" t="str">
        <f t="shared" si="53"/>
        <v xml:space="preserve"> </v>
      </c>
    </row>
    <row r="342" spans="9:29" s="7" customFormat="1" ht="39.950000000000003" customHeight="1" x14ac:dyDescent="0.25">
      <c r="I342" s="22"/>
      <c r="J342" s="23"/>
      <c r="K342" s="25" t="str">
        <f t="shared" si="45"/>
        <v/>
      </c>
      <c r="L342" s="25" t="str">
        <f t="shared" si="46"/>
        <v/>
      </c>
      <c r="M342" s="8" t="str">
        <f t="shared" si="47"/>
        <v xml:space="preserve"> </v>
      </c>
      <c r="N342" s="8" t="str">
        <f t="shared" si="48"/>
        <v/>
      </c>
      <c r="O342" s="8" t="str">
        <f t="shared" si="49"/>
        <v/>
      </c>
      <c r="P342" s="25" t="str">
        <f t="shared" si="50"/>
        <v/>
      </c>
      <c r="U342" s="7" t="str">
        <f t="shared" si="51"/>
        <v/>
      </c>
      <c r="W342" s="7" t="str">
        <f t="shared" si="52"/>
        <v/>
      </c>
      <c r="Z342" s="29"/>
      <c r="AC342" s="7" t="str">
        <f t="shared" si="53"/>
        <v xml:space="preserve"> </v>
      </c>
    </row>
    <row r="343" spans="9:29" s="7" customFormat="1" ht="39.950000000000003" customHeight="1" x14ac:dyDescent="0.25">
      <c r="I343" s="22"/>
      <c r="J343" s="23"/>
      <c r="K343" s="25" t="str">
        <f t="shared" si="45"/>
        <v/>
      </c>
      <c r="L343" s="25" t="str">
        <f t="shared" si="46"/>
        <v/>
      </c>
      <c r="M343" s="8" t="str">
        <f t="shared" si="47"/>
        <v xml:space="preserve"> </v>
      </c>
      <c r="N343" s="8" t="str">
        <f t="shared" si="48"/>
        <v/>
      </c>
      <c r="O343" s="8" t="str">
        <f t="shared" si="49"/>
        <v/>
      </c>
      <c r="P343" s="25" t="str">
        <f t="shared" si="50"/>
        <v/>
      </c>
      <c r="U343" s="7" t="str">
        <f t="shared" si="51"/>
        <v/>
      </c>
      <c r="W343" s="7" t="str">
        <f t="shared" si="52"/>
        <v/>
      </c>
      <c r="Z343" s="29"/>
      <c r="AC343" s="7" t="str">
        <f t="shared" si="53"/>
        <v xml:space="preserve"> </v>
      </c>
    </row>
    <row r="344" spans="9:29" s="7" customFormat="1" ht="39.950000000000003" customHeight="1" x14ac:dyDescent="0.25">
      <c r="I344" s="22"/>
      <c r="J344" s="23"/>
      <c r="K344" s="25" t="str">
        <f t="shared" si="45"/>
        <v/>
      </c>
      <c r="L344" s="25" t="str">
        <f t="shared" si="46"/>
        <v/>
      </c>
      <c r="M344" s="8" t="str">
        <f t="shared" si="47"/>
        <v xml:space="preserve"> </v>
      </c>
      <c r="N344" s="8" t="str">
        <f t="shared" si="48"/>
        <v/>
      </c>
      <c r="O344" s="8" t="str">
        <f t="shared" si="49"/>
        <v/>
      </c>
      <c r="P344" s="25" t="str">
        <f t="shared" si="50"/>
        <v/>
      </c>
      <c r="U344" s="7" t="str">
        <f t="shared" si="51"/>
        <v/>
      </c>
      <c r="W344" s="7" t="str">
        <f t="shared" si="52"/>
        <v/>
      </c>
      <c r="Z344" s="29"/>
      <c r="AC344" s="7" t="str">
        <f t="shared" si="53"/>
        <v xml:space="preserve"> </v>
      </c>
    </row>
    <row r="345" spans="9:29" s="7" customFormat="1" ht="39.950000000000003" customHeight="1" x14ac:dyDescent="0.25">
      <c r="I345" s="22"/>
      <c r="J345" s="23"/>
      <c r="K345" s="25" t="str">
        <f t="shared" si="45"/>
        <v/>
      </c>
      <c r="L345" s="25" t="str">
        <f t="shared" si="46"/>
        <v/>
      </c>
      <c r="M345" s="8" t="str">
        <f t="shared" si="47"/>
        <v xml:space="preserve"> </v>
      </c>
      <c r="N345" s="8" t="str">
        <f t="shared" si="48"/>
        <v/>
      </c>
      <c r="O345" s="8" t="str">
        <f t="shared" si="49"/>
        <v/>
      </c>
      <c r="P345" s="25" t="str">
        <f t="shared" si="50"/>
        <v/>
      </c>
      <c r="U345" s="7" t="str">
        <f t="shared" si="51"/>
        <v/>
      </c>
      <c r="W345" s="7" t="str">
        <f t="shared" si="52"/>
        <v/>
      </c>
      <c r="Z345" s="29"/>
      <c r="AC345" s="7" t="str">
        <f t="shared" si="53"/>
        <v xml:space="preserve"> </v>
      </c>
    </row>
    <row r="346" spans="9:29" s="7" customFormat="1" ht="39.950000000000003" customHeight="1" x14ac:dyDescent="0.25">
      <c r="I346" s="22"/>
      <c r="J346" s="23"/>
      <c r="K346" s="25" t="str">
        <f t="shared" si="45"/>
        <v/>
      </c>
      <c r="L346" s="25" t="str">
        <f t="shared" si="46"/>
        <v/>
      </c>
      <c r="M346" s="8" t="str">
        <f t="shared" si="47"/>
        <v xml:space="preserve"> </v>
      </c>
      <c r="N346" s="8" t="str">
        <f t="shared" si="48"/>
        <v/>
      </c>
      <c r="O346" s="8" t="str">
        <f t="shared" si="49"/>
        <v/>
      </c>
      <c r="P346" s="25" t="str">
        <f t="shared" si="50"/>
        <v/>
      </c>
      <c r="U346" s="7" t="str">
        <f t="shared" si="51"/>
        <v/>
      </c>
      <c r="W346" s="7" t="str">
        <f t="shared" si="52"/>
        <v/>
      </c>
      <c r="Z346" s="29"/>
      <c r="AC346" s="7" t="str">
        <f t="shared" si="53"/>
        <v xml:space="preserve"> </v>
      </c>
    </row>
    <row r="347" spans="9:29" s="7" customFormat="1" ht="39.950000000000003" customHeight="1" x14ac:dyDescent="0.25">
      <c r="I347" s="22"/>
      <c r="J347" s="23"/>
      <c r="K347" s="25" t="str">
        <f t="shared" si="45"/>
        <v/>
      </c>
      <c r="L347" s="25" t="str">
        <f t="shared" si="46"/>
        <v/>
      </c>
      <c r="M347" s="8" t="str">
        <f t="shared" si="47"/>
        <v xml:space="preserve"> </v>
      </c>
      <c r="N347" s="8" t="str">
        <f t="shared" si="48"/>
        <v/>
      </c>
      <c r="O347" s="8" t="str">
        <f t="shared" si="49"/>
        <v/>
      </c>
      <c r="P347" s="25" t="str">
        <f t="shared" si="50"/>
        <v/>
      </c>
      <c r="U347" s="7" t="str">
        <f t="shared" si="51"/>
        <v/>
      </c>
      <c r="W347" s="7" t="str">
        <f t="shared" si="52"/>
        <v/>
      </c>
      <c r="Z347" s="29"/>
      <c r="AC347" s="7" t="str">
        <f t="shared" si="53"/>
        <v xml:space="preserve"> </v>
      </c>
    </row>
    <row r="348" spans="9:29" s="7" customFormat="1" ht="39.950000000000003" customHeight="1" x14ac:dyDescent="0.25">
      <c r="I348" s="22"/>
      <c r="J348" s="23"/>
      <c r="K348" s="25" t="str">
        <f t="shared" si="45"/>
        <v/>
      </c>
      <c r="L348" s="25" t="str">
        <f t="shared" si="46"/>
        <v/>
      </c>
      <c r="M348" s="8" t="str">
        <f t="shared" si="47"/>
        <v xml:space="preserve"> </v>
      </c>
      <c r="N348" s="8" t="str">
        <f t="shared" si="48"/>
        <v/>
      </c>
      <c r="O348" s="8" t="str">
        <f t="shared" si="49"/>
        <v/>
      </c>
      <c r="P348" s="25" t="str">
        <f t="shared" si="50"/>
        <v/>
      </c>
      <c r="U348" s="7" t="str">
        <f t="shared" si="51"/>
        <v/>
      </c>
      <c r="W348" s="7" t="str">
        <f t="shared" si="52"/>
        <v/>
      </c>
      <c r="Z348" s="29"/>
      <c r="AC348" s="7" t="str">
        <f t="shared" si="53"/>
        <v xml:space="preserve"> </v>
      </c>
    </row>
    <row r="349" spans="9:29" s="7" customFormat="1" ht="39.950000000000003" customHeight="1" x14ac:dyDescent="0.25">
      <c r="I349" s="22"/>
      <c r="J349" s="23"/>
      <c r="K349" s="25" t="str">
        <f t="shared" si="45"/>
        <v/>
      </c>
      <c r="L349" s="25" t="str">
        <f t="shared" si="46"/>
        <v/>
      </c>
      <c r="M349" s="8" t="str">
        <f t="shared" si="47"/>
        <v xml:space="preserve"> </v>
      </c>
      <c r="N349" s="8" t="str">
        <f t="shared" si="48"/>
        <v/>
      </c>
      <c r="O349" s="8" t="str">
        <f t="shared" si="49"/>
        <v/>
      </c>
      <c r="P349" s="25" t="str">
        <f t="shared" si="50"/>
        <v/>
      </c>
      <c r="U349" s="7" t="str">
        <f t="shared" si="51"/>
        <v/>
      </c>
      <c r="W349" s="7" t="str">
        <f t="shared" si="52"/>
        <v/>
      </c>
      <c r="Z349" s="29"/>
      <c r="AC349" s="7" t="str">
        <f t="shared" si="53"/>
        <v xml:space="preserve"> </v>
      </c>
    </row>
    <row r="350" spans="9:29" s="7" customFormat="1" ht="39.950000000000003" customHeight="1" x14ac:dyDescent="0.25">
      <c r="I350" s="22"/>
      <c r="J350" s="23"/>
      <c r="K350" s="25" t="str">
        <f t="shared" si="45"/>
        <v/>
      </c>
      <c r="L350" s="25" t="str">
        <f t="shared" si="46"/>
        <v/>
      </c>
      <c r="M350" s="8" t="str">
        <f t="shared" si="47"/>
        <v xml:space="preserve"> </v>
      </c>
      <c r="N350" s="8" t="str">
        <f t="shared" si="48"/>
        <v/>
      </c>
      <c r="O350" s="8" t="str">
        <f t="shared" si="49"/>
        <v/>
      </c>
      <c r="P350" s="25" t="str">
        <f t="shared" si="50"/>
        <v/>
      </c>
      <c r="U350" s="7" t="str">
        <f t="shared" si="51"/>
        <v/>
      </c>
      <c r="W350" s="7" t="str">
        <f t="shared" si="52"/>
        <v/>
      </c>
      <c r="Z350" s="29"/>
      <c r="AC350" s="7" t="str">
        <f t="shared" si="53"/>
        <v xml:space="preserve"> </v>
      </c>
    </row>
    <row r="351" spans="9:29" s="7" customFormat="1" ht="39.950000000000003" customHeight="1" x14ac:dyDescent="0.25">
      <c r="I351" s="22"/>
      <c r="J351" s="23"/>
      <c r="K351" s="25" t="str">
        <f t="shared" si="45"/>
        <v/>
      </c>
      <c r="L351" s="25" t="str">
        <f t="shared" si="46"/>
        <v/>
      </c>
      <c r="M351" s="8" t="str">
        <f t="shared" si="47"/>
        <v xml:space="preserve"> </v>
      </c>
      <c r="N351" s="8" t="str">
        <f t="shared" si="48"/>
        <v/>
      </c>
      <c r="O351" s="8" t="str">
        <f t="shared" si="49"/>
        <v/>
      </c>
      <c r="P351" s="25" t="str">
        <f t="shared" si="50"/>
        <v/>
      </c>
      <c r="U351" s="7" t="str">
        <f t="shared" si="51"/>
        <v/>
      </c>
      <c r="W351" s="7" t="str">
        <f t="shared" si="52"/>
        <v/>
      </c>
      <c r="Z351" s="29"/>
      <c r="AC351" s="7" t="str">
        <f t="shared" si="53"/>
        <v xml:space="preserve"> </v>
      </c>
    </row>
    <row r="352" spans="9:29" s="7" customFormat="1" ht="39.950000000000003" customHeight="1" x14ac:dyDescent="0.25">
      <c r="I352" s="22"/>
      <c r="J352" s="23"/>
      <c r="K352" s="25" t="str">
        <f t="shared" si="45"/>
        <v/>
      </c>
      <c r="L352" s="25" t="str">
        <f t="shared" si="46"/>
        <v/>
      </c>
      <c r="M352" s="8" t="str">
        <f t="shared" si="47"/>
        <v xml:space="preserve"> </v>
      </c>
      <c r="N352" s="8" t="str">
        <f t="shared" si="48"/>
        <v/>
      </c>
      <c r="O352" s="8" t="str">
        <f t="shared" si="49"/>
        <v/>
      </c>
      <c r="P352" s="25" t="str">
        <f t="shared" si="50"/>
        <v/>
      </c>
      <c r="U352" s="7" t="str">
        <f t="shared" si="51"/>
        <v/>
      </c>
      <c r="W352" s="7" t="str">
        <f t="shared" si="52"/>
        <v/>
      </c>
      <c r="Z352" s="29"/>
      <c r="AC352" s="7" t="str">
        <f t="shared" si="53"/>
        <v xml:space="preserve"> </v>
      </c>
    </row>
    <row r="353" spans="9:29" s="7" customFormat="1" ht="39.950000000000003" customHeight="1" x14ac:dyDescent="0.25">
      <c r="I353" s="22"/>
      <c r="J353" s="23"/>
      <c r="K353" s="25" t="str">
        <f t="shared" si="45"/>
        <v/>
      </c>
      <c r="L353" s="25" t="str">
        <f t="shared" si="46"/>
        <v/>
      </c>
      <c r="M353" s="8" t="str">
        <f t="shared" si="47"/>
        <v xml:space="preserve"> </v>
      </c>
      <c r="N353" s="8" t="str">
        <f t="shared" si="48"/>
        <v/>
      </c>
      <c r="O353" s="8" t="str">
        <f t="shared" si="49"/>
        <v/>
      </c>
      <c r="P353" s="25" t="str">
        <f t="shared" si="50"/>
        <v/>
      </c>
      <c r="U353" s="7" t="str">
        <f t="shared" si="51"/>
        <v/>
      </c>
      <c r="W353" s="7" t="str">
        <f t="shared" si="52"/>
        <v/>
      </c>
      <c r="Z353" s="29"/>
      <c r="AC353" s="7" t="str">
        <f t="shared" si="53"/>
        <v xml:space="preserve"> </v>
      </c>
    </row>
    <row r="354" spans="9:29" s="7" customFormat="1" ht="39.950000000000003" customHeight="1" x14ac:dyDescent="0.25">
      <c r="I354" s="22"/>
      <c r="J354" s="23"/>
      <c r="K354" s="25" t="str">
        <f t="shared" si="45"/>
        <v/>
      </c>
      <c r="L354" s="25" t="str">
        <f t="shared" si="46"/>
        <v/>
      </c>
      <c r="M354" s="8" t="str">
        <f t="shared" si="47"/>
        <v xml:space="preserve"> </v>
      </c>
      <c r="N354" s="8" t="str">
        <f t="shared" si="48"/>
        <v/>
      </c>
      <c r="O354" s="8" t="str">
        <f t="shared" si="49"/>
        <v/>
      </c>
      <c r="P354" s="25" t="str">
        <f t="shared" si="50"/>
        <v/>
      </c>
      <c r="U354" s="7" t="str">
        <f t="shared" si="51"/>
        <v/>
      </c>
      <c r="W354" s="7" t="str">
        <f t="shared" si="52"/>
        <v/>
      </c>
      <c r="Z354" s="29"/>
      <c r="AC354" s="7" t="str">
        <f t="shared" si="53"/>
        <v xml:space="preserve"> </v>
      </c>
    </row>
    <row r="355" spans="9:29" s="7" customFormat="1" ht="39.950000000000003" customHeight="1" x14ac:dyDescent="0.25">
      <c r="I355" s="22"/>
      <c r="J355" s="23"/>
      <c r="K355" s="25" t="str">
        <f t="shared" si="45"/>
        <v/>
      </c>
      <c r="L355" s="25" t="str">
        <f t="shared" si="46"/>
        <v/>
      </c>
      <c r="M355" s="8" t="str">
        <f t="shared" si="47"/>
        <v xml:space="preserve"> </v>
      </c>
      <c r="N355" s="8" t="str">
        <f t="shared" si="48"/>
        <v/>
      </c>
      <c r="O355" s="8" t="str">
        <f t="shared" si="49"/>
        <v/>
      </c>
      <c r="P355" s="25" t="str">
        <f t="shared" si="50"/>
        <v/>
      </c>
      <c r="U355" s="7" t="str">
        <f t="shared" si="51"/>
        <v/>
      </c>
      <c r="W355" s="7" t="str">
        <f t="shared" si="52"/>
        <v/>
      </c>
      <c r="Z355" s="29"/>
      <c r="AC355" s="7" t="str">
        <f t="shared" si="53"/>
        <v xml:space="preserve"> </v>
      </c>
    </row>
    <row r="356" spans="9:29" s="7" customFormat="1" ht="39.950000000000003" customHeight="1" x14ac:dyDescent="0.25">
      <c r="I356" s="22"/>
      <c r="J356" s="23"/>
      <c r="K356" s="25" t="str">
        <f t="shared" si="45"/>
        <v/>
      </c>
      <c r="L356" s="25" t="str">
        <f t="shared" si="46"/>
        <v/>
      </c>
      <c r="M356" s="8" t="str">
        <f t="shared" si="47"/>
        <v xml:space="preserve"> </v>
      </c>
      <c r="N356" s="8" t="str">
        <f t="shared" si="48"/>
        <v/>
      </c>
      <c r="O356" s="8" t="str">
        <f t="shared" si="49"/>
        <v/>
      </c>
      <c r="P356" s="25" t="str">
        <f t="shared" si="50"/>
        <v/>
      </c>
      <c r="U356" s="7" t="str">
        <f t="shared" si="51"/>
        <v/>
      </c>
      <c r="W356" s="7" t="str">
        <f t="shared" si="52"/>
        <v/>
      </c>
      <c r="Z356" s="29"/>
      <c r="AC356" s="7" t="str">
        <f t="shared" si="53"/>
        <v xml:space="preserve"> </v>
      </c>
    </row>
    <row r="357" spans="9:29" s="7" customFormat="1" ht="39.950000000000003" customHeight="1" x14ac:dyDescent="0.25">
      <c r="I357" s="22"/>
      <c r="J357" s="23"/>
      <c r="K357" s="25" t="str">
        <f t="shared" si="45"/>
        <v/>
      </c>
      <c r="L357" s="25" t="str">
        <f t="shared" si="46"/>
        <v/>
      </c>
      <c r="M357" s="8" t="str">
        <f t="shared" si="47"/>
        <v xml:space="preserve"> </v>
      </c>
      <c r="N357" s="8" t="str">
        <f t="shared" si="48"/>
        <v/>
      </c>
      <c r="O357" s="8" t="str">
        <f t="shared" si="49"/>
        <v/>
      </c>
      <c r="P357" s="25" t="str">
        <f t="shared" si="50"/>
        <v/>
      </c>
      <c r="U357" s="7" t="str">
        <f t="shared" si="51"/>
        <v/>
      </c>
      <c r="W357" s="7" t="str">
        <f t="shared" si="52"/>
        <v/>
      </c>
      <c r="Z357" s="29"/>
      <c r="AC357" s="7" t="str">
        <f t="shared" si="53"/>
        <v xml:space="preserve"> </v>
      </c>
    </row>
    <row r="358" spans="9:29" s="7" customFormat="1" ht="39.950000000000003" customHeight="1" x14ac:dyDescent="0.25">
      <c r="I358" s="22"/>
      <c r="J358" s="23"/>
      <c r="K358" s="25" t="str">
        <f t="shared" si="45"/>
        <v/>
      </c>
      <c r="L358" s="25" t="str">
        <f t="shared" si="46"/>
        <v/>
      </c>
      <c r="M358" s="8" t="str">
        <f t="shared" si="47"/>
        <v xml:space="preserve"> </v>
      </c>
      <c r="N358" s="8" t="str">
        <f t="shared" si="48"/>
        <v/>
      </c>
      <c r="O358" s="8" t="str">
        <f t="shared" si="49"/>
        <v/>
      </c>
      <c r="P358" s="25" t="str">
        <f t="shared" si="50"/>
        <v/>
      </c>
      <c r="U358" s="7" t="str">
        <f t="shared" si="51"/>
        <v/>
      </c>
      <c r="W358" s="7" t="str">
        <f t="shared" si="52"/>
        <v/>
      </c>
      <c r="Z358" s="29"/>
      <c r="AC358" s="7" t="str">
        <f t="shared" si="53"/>
        <v xml:space="preserve"> </v>
      </c>
    </row>
    <row r="359" spans="9:29" s="7" customFormat="1" ht="39.950000000000003" customHeight="1" x14ac:dyDescent="0.25">
      <c r="I359" s="22"/>
      <c r="J359" s="23"/>
      <c r="K359" s="25" t="str">
        <f t="shared" si="45"/>
        <v/>
      </c>
      <c r="L359" s="25" t="str">
        <f t="shared" si="46"/>
        <v/>
      </c>
      <c r="M359" s="8" t="str">
        <f t="shared" si="47"/>
        <v xml:space="preserve"> </v>
      </c>
      <c r="N359" s="8" t="str">
        <f t="shared" si="48"/>
        <v/>
      </c>
      <c r="O359" s="8" t="str">
        <f t="shared" si="49"/>
        <v/>
      </c>
      <c r="P359" s="25" t="str">
        <f t="shared" si="50"/>
        <v/>
      </c>
      <c r="U359" s="7" t="str">
        <f t="shared" si="51"/>
        <v/>
      </c>
      <c r="W359" s="7" t="str">
        <f t="shared" si="52"/>
        <v/>
      </c>
      <c r="Z359" s="29"/>
      <c r="AC359" s="7" t="str">
        <f t="shared" si="53"/>
        <v xml:space="preserve"> </v>
      </c>
    </row>
    <row r="360" spans="9:29" s="7" customFormat="1" ht="39.950000000000003" customHeight="1" x14ac:dyDescent="0.25">
      <c r="I360" s="22"/>
      <c r="J360" s="23"/>
      <c r="K360" s="25" t="str">
        <f t="shared" si="45"/>
        <v/>
      </c>
      <c r="L360" s="25" t="str">
        <f t="shared" si="46"/>
        <v/>
      </c>
      <c r="M360" s="8" t="str">
        <f t="shared" si="47"/>
        <v xml:space="preserve"> </v>
      </c>
      <c r="N360" s="8" t="str">
        <f t="shared" si="48"/>
        <v/>
      </c>
      <c r="O360" s="8" t="str">
        <f t="shared" si="49"/>
        <v/>
      </c>
      <c r="P360" s="25" t="str">
        <f t="shared" si="50"/>
        <v/>
      </c>
      <c r="U360" s="7" t="str">
        <f t="shared" si="51"/>
        <v/>
      </c>
      <c r="W360" s="7" t="str">
        <f t="shared" si="52"/>
        <v/>
      </c>
      <c r="Z360" s="29"/>
      <c r="AC360" s="7" t="str">
        <f t="shared" si="53"/>
        <v xml:space="preserve"> </v>
      </c>
    </row>
    <row r="361" spans="9:29" s="7" customFormat="1" ht="39.950000000000003" customHeight="1" x14ac:dyDescent="0.25">
      <c r="I361" s="22"/>
      <c r="J361" s="23"/>
      <c r="K361" s="25" t="str">
        <f t="shared" si="45"/>
        <v/>
      </c>
      <c r="L361" s="25" t="str">
        <f t="shared" si="46"/>
        <v/>
      </c>
      <c r="M361" s="8" t="str">
        <f t="shared" si="47"/>
        <v xml:space="preserve"> </v>
      </c>
      <c r="N361" s="8" t="str">
        <f t="shared" si="48"/>
        <v/>
      </c>
      <c r="O361" s="8" t="str">
        <f t="shared" si="49"/>
        <v/>
      </c>
      <c r="P361" s="25" t="str">
        <f t="shared" si="50"/>
        <v/>
      </c>
      <c r="U361" s="7" t="str">
        <f t="shared" si="51"/>
        <v/>
      </c>
      <c r="W361" s="7" t="str">
        <f t="shared" si="52"/>
        <v/>
      </c>
      <c r="Z361" s="29"/>
      <c r="AC361" s="7" t="str">
        <f t="shared" si="53"/>
        <v xml:space="preserve"> </v>
      </c>
    </row>
    <row r="362" spans="9:29" s="7" customFormat="1" ht="39.950000000000003" customHeight="1" x14ac:dyDescent="0.25">
      <c r="I362" s="22"/>
      <c r="J362" s="23"/>
      <c r="K362" s="25" t="str">
        <f t="shared" si="45"/>
        <v/>
      </c>
      <c r="L362" s="25" t="str">
        <f t="shared" si="46"/>
        <v/>
      </c>
      <c r="M362" s="8" t="str">
        <f t="shared" si="47"/>
        <v xml:space="preserve"> </v>
      </c>
      <c r="N362" s="8" t="str">
        <f t="shared" si="48"/>
        <v/>
      </c>
      <c r="O362" s="8" t="str">
        <f t="shared" si="49"/>
        <v/>
      </c>
      <c r="P362" s="25" t="str">
        <f t="shared" si="50"/>
        <v/>
      </c>
      <c r="U362" s="7" t="str">
        <f t="shared" si="51"/>
        <v/>
      </c>
      <c r="W362" s="7" t="str">
        <f t="shared" si="52"/>
        <v/>
      </c>
      <c r="Z362" s="29"/>
      <c r="AC362" s="7" t="str">
        <f t="shared" si="53"/>
        <v xml:space="preserve"> </v>
      </c>
    </row>
  </sheetData>
  <mergeCells count="5">
    <mergeCell ref="Y2:AC2"/>
    <mergeCell ref="A2:H2"/>
    <mergeCell ref="I2:P2"/>
    <mergeCell ref="Q2:X2"/>
    <mergeCell ref="A1:C1"/>
  </mergeCells>
  <phoneticPr fontId="5" type="noConversion"/>
  <dataValidations xWindow="767" yWindow="623" count="22">
    <dataValidation type="list" allowBlank="1" showInputMessage="1" showErrorMessage="1" prompt="大陸地區、香港特別行政區、澳門特別行政區來臺就學者仍屬境外學生。" sqref="H4:H362" xr:uid="{633A07F1-9214-40C6-B8EE-C0EC58BF7328}">
      <formula1>"本國,境外"</formula1>
    </dataValidation>
    <dataValidation type="list" allowBlank="1" showInputMessage="1" showErrorMessage="1" sqref="E4:E362" xr:uid="{0E6913B9-58C9-4A88-84AA-BDC705508555}">
      <formula1>"學士班,進修學士班（限企業管理學系）,碩士班,碩士在職專班,博士班"</formula1>
    </dataValidation>
    <dataValidation allowBlank="1" showInputMessage="1" showErrorMessage="1" prompt="1.國內地址不用填縣市，左邊那欄填過了。_x000a__x000a_2.街道路段、巷、弄......等數字碼，請以阿拉伯數字填報。_x000a__x000a_3教育部承辦人無法閱讀中文與英文以外文字。_x000a_因此，如為境外機構，地址請填寫中文或英譯地址。" sqref="X4:X362" xr:uid="{F47721D8-1DAE-4AEE-8C1F-32C9A069B17A}"/>
    <dataValidation allowBlank="1" showInputMessage="1" showErrorMessage="1" prompt="請標明是補充說明哪一欄位。" sqref="AD4:AD362" xr:uid="{B62FB4AD-EE0A-4F4A-B1D4-DAA21956F443}"/>
    <dataValidation type="list" allowBlank="1" showInputMessage="1" showErrorMessage="1" prompt="工資：係指學生實習之機構按照「勞動基準法」規定，給予學生符合最低基本月薪工資之待遇。_x000a_獎學金：係指學生實習之機構「給予」實習學生一定金額的獎勵金。_x000a_津貼：係指學生實習之機構「給予」基本保障的各類津貼（如生活津貼、實習津貼）。_x000a_無任何待遇：係指學生實習之機構並未提供任何待遇。" sqref="AA4:AA362" xr:uid="{244A858C-7EFA-4B49-8320-6F601EC8E786}">
      <formula1>"1. 工資,2. 獎學金,3. 津貼,4. 無任何待遇"</formula1>
    </dataValidation>
    <dataValidation type="list" allowBlank="1" showInputMessage="1" showErrorMessage="1" sqref="G4:G362" xr:uid="{392812CA-F450-4BDD-B1EA-21A353BAAE52}">
      <formula1>"生理男性,生理女性"</formula1>
    </dataValidation>
    <dataValidation type="list" allowBlank="1" showInputMessage="1" showErrorMessage="1" sqref="P4:P362" xr:uid="{5CAB5EA3-FD83-464A-81F7-285F7187649A}">
      <formula1>"是,否"</formula1>
    </dataValidation>
    <dataValidation type="list" allowBlank="1" showInputMessage="1" showErrorMessage="1" sqref="V4:V362" xr:uid="{5609465E-E67A-42BA-8EEA-37B81030B0C5}">
      <formula1>"生產部,行銷企劃部,營業部,人力資源部,公共關係部,總務部,秘書室,客服部,研發部,技術部,工程部,財務部,其他,不清楚"</formula1>
    </dataValidation>
    <dataValidation allowBlank="1" showInputMessage="1" showErrorMessage="1" prompt="1.請填寫機構的「全銜名稱」，例如臺灣積體電路製造股份有限公司。_x000a__x000a_2.若學生實習機構為「境外」國家之政府部門或企業機構者，則請填報該單位或機構之「中文或英文名稱」。_x000a__x000a_3.本欄位僅蒐集實習機構之「中文或英譯機構名稱」，請勿填報非英語之外文。" sqref="T4:T362" xr:uid="{646E643C-BE8C-473B-AF68-ECC24A159F43}"/>
    <dataValidation type="list" allowBlank="1" showInputMessage="1" showErrorMessage="1" sqref="B4:B362" xr:uid="{D42DC997-62BD-4E63-957B-5B165EEF8FF5}">
      <formula1>INDIRECT(A4)</formula1>
    </dataValidation>
    <dataValidation allowBlank="1" showInputMessage="1" showErrorMessage="1" prompt="1.若在境外實習，本欄請保持空白。_x000a__x000a_2.若無統編，請填報相關營利事業登記、法人登記字號相關設立字號(範例：「設立字號：102年度證社字第00號核准法人設立登記」)，若無上述相關資料，請與教育部大學校院校務資料庫作業小組連絡。" sqref="U4:U362" xr:uid="{FB718632-7932-4260-9089-891C18B0576B}"/>
    <dataValidation allowBlank="1" showInputMessage="1" showErrorMessage="1" prompt="請填寫貴系／所／學位學程替實習學生報帳時使用的本校經費科目代碼。_x000a__x000a_此欄位需AB欄相符，例如使用高教深耕經費補助，則本欄應填寫L開頭之代碼。" sqref="AC4:AC362" xr:uid="{83823798-0FC2-459E-AE68-C8A75F25A9D2}"/>
    <dataValidation type="list" allowBlank="1" showInputMessage="1" showErrorMessage="1" sqref="I4:I362" xr:uid="{607327EE-15BD-43E2-8A23-787F615EB58E}">
      <formula1>"教育部大學校院校務資料庫定義（與取得學分或畢業資格有關之實習）,學生事務處學生職業生涯發展中心定義（同學自行申請實習）"</formula1>
    </dataValidation>
    <dataValidation type="list" allowBlank="1" showInputMessage="1" showErrorMessage="1" sqref="K363:N364" xr:uid="{1A47447B-3FAE-4E31-9CE6-8591F190746A}">
      <formula1>"必修,選修,畢業條件"</formula1>
    </dataValidation>
    <dataValidation type="list" allowBlank="1" showInputMessage="1" showErrorMessage="1" prompt="I欄實習類型為「學生事務處學生職業生涯發展中心定義（同學自行申請實習）」，無須填寫本欄。" sqref="M4:M362" xr:uid="{6EF9E6C9-5195-44D6-9622-0C7715B56A31}">
      <formula1>"0. 必修,1. 選修,2. 畢業條件"</formula1>
    </dataValidation>
    <dataValidation type="list" allowBlank="1" showInputMessage="1" showErrorMessage="1" prompt="實習單位是否有替實習學生加「勞工保險」，或貴系／所／學位學程是否替實習學生加「大專校院校外實習學生團體保險」。或「兩者皆有」。_x000a__x000a_若無上述其他保險，但有加其他種類保險，請選擇「有加其他保險」。_x000a__x000a_學生平安保險費與實習無關，若實習學生並無其他保險保障，請選擇「無加保」。" sqref="Z4:Z362" xr:uid="{892D3A76-5925-43F2-A2E0-7E1142D4A543}">
      <formula1>"有加勞保,有加「大專校院校外實習學生團體保險」,兩種保險都有,未加保上述保險，但有加保其他保險,無加保"</formula1>
    </dataValidation>
    <dataValidation type="list" allowBlank="1" showInputMessage="1" showErrorMessage="1" prompt="1.若同學有休學，休學期間要扣掉。例如，106學年度入學的學生，107學年度休學兩學期，則他在108學年度才會是二年級；107學年度入學的學生，如果1072休學一學期，他／她會到1082學期才是二年級。_x000a_2.延畢生之年級計算，請依「修業年限+延修第◎年」填報。_x000a_例如獸醫系修業年限為5 年，則第1年延修生其年級應為6（5+1）年級，依此類推。_x000a_" sqref="F4:F362" xr:uid="{2D915170-F6A0-4012-B4FE-FF6FDC7240AC}">
      <formula1>"1,2,3,4,5,6,7,8,9"</formula1>
    </dataValidation>
    <dataValidation type="list" allowBlank="1" showInputMessage="1" showErrorMessage="1" sqref="L4:L362" xr:uid="{467F48C1-8DC4-4749-A912-EBAE73E42140}">
      <formula1>"1. 108學年度全學年(108/9-109/6),2. 108學年度上學期(108/9-109/1),3. 108學年度下學期(108/3-108/6), 4. 108學年度暑期,5. 108學年度寒假"</formula1>
    </dataValidation>
    <dataValidation type="list" allowBlank="1" showInputMessage="1" showErrorMessage="1" sqref="R4:R362" xr:uid="{A5B82A50-092B-4EE6-8869-767F6666A6F2}">
      <formula1>"0. 政府機構,1. 企業機構, 2. 其他機構, 3. 就讀學校附屬機構實習"</formula1>
    </dataValidation>
    <dataValidation type="list" allowBlank="1" showInputMessage="1" showErrorMessage="1" sqref="K4:K362" xr:uid="{612C2F9C-519B-44AD-ADB8-7D309B619E31}">
      <formula1>"1. 108學年度全學年皆在實習，無在校上課,2. 108-1全學期皆在實習，無在校上課,3. 108-2全學期皆在實習，無在校上課,4. 108-1部分時間實習，仍有到校上課,5. 108-2部分時間實習，仍有到校上課,6. 暑假期間實習,7. 寒假期間實習"</formula1>
    </dataValidation>
    <dataValidation type="list" allowBlank="1" showInputMessage="1" showErrorMessage="1" sqref="J4:J362" xr:uid="{670BAF9B-266F-4A74-946E-D601B472EC21}">
      <formula1>"0. 合約,1. 公函,2. 其他證明文件,3. 無證明文件（選本選項者，請務必與實習機構補齊相關佐證資料，以利查驗）,4. 證明文件未載明實習資訊（選本選項者，請務必與實習機構補齊相關佐證資料，以利查驗）"</formula1>
    </dataValidation>
    <dataValidation allowBlank="1" showInputMessage="1" showErrorMessage="1" prompt="1.「J欄：本校與實習單位簽約證明文件類型」為為「合約」或「公函」者，若實際執行與其有差異，請以實際時數填報，並請實習機構和系／所／學位學程備齊相關佐證文件以供查核。_x000a_2.「J欄：本校與實習單位簽約證明文件」類型為「無證明文件」或「證明文件未載明實習資訊」，請務必補齊相關證明文件後再填報，所有的實習資訊都需有文件佐證。" sqref="Y4:Y362" xr:uid="{5D692557-8BE7-45BF-80F7-D004BECAA8EB}"/>
  </dataValidations>
  <hyperlinks>
    <hyperlink ref="I3" location="'填表說明，請‧仔‧細‧閱‧讀'!B8:C8" display="'填表說明，請‧仔‧細‧閱‧讀'!B8:C8" xr:uid="{FCF8CDD8-A2B4-402F-A719-F838BD48AD36}"/>
    <hyperlink ref="K3" location="'填表說明，請‧仔‧細‧閱‧讀'!B11:C11" display="'填表說明，請‧仔‧細‧閱‧讀'!B11:C11" xr:uid="{AE4DC41A-C321-4BF6-9880-D88C59B34E70}"/>
    <hyperlink ref="R3" location="'填表說明，請‧仔‧細‧閱‧讀'!B19:C19" display="'填表說明，請‧仔‧細‧閱‧讀'!B19:C19" xr:uid="{7834CEE3-A6C4-44C7-A65C-9A1F6F1456ED}"/>
    <hyperlink ref="S3" location="'R欄-實習行業別'!A1" display="'R欄-實習行業別'!A1" xr:uid="{9019315C-ED91-473B-8EC0-1DEDA22858FA}"/>
    <hyperlink ref="AB3" location="'填表說明，請‧仔‧細‧閱‧讀'!B27:C27" display="'填表說明，請‧仔‧細‧閱‧讀'!B27:C27" xr:uid="{AC81F249-7B34-4555-9A28-FF14F9DF5DB6}"/>
    <hyperlink ref="J3" location="'填表說明，請‧仔‧細‧閱‧讀'!B10:C10" display="本校與實習單位簽約證明文件類型" xr:uid="{BD7D7BC6-675A-47C4-9E08-6E0811FC71D0}"/>
    <hyperlink ref="L3" location="'填表說明，請‧仔‧細‧閱‧讀'!B13:C13" display="'填表說明，請‧仔‧細‧閱‧讀'!B13:C13" xr:uid="{1E1BFFBE-C8A6-451A-946A-F2522CFF2D63}"/>
    <hyperlink ref="U3" location="'填表說明，請‧仔‧細‧閱‧讀'!C21" display="'填表說明，請‧仔‧細‧閱‧讀'!C21" xr:uid="{759E6E6B-51AD-475E-8904-BA041426FB48}"/>
  </hyperlinks>
  <pageMargins left="0.15748031496062992" right="0.15748031496062992" top="0.74803149606299213" bottom="0.74803149606299213" header="0.31496062992125984" footer="0.31496062992125984"/>
  <pageSetup paperSize="8" scale="28" fitToHeight="0" orientation="landscape" r:id="rId1"/>
  <extLst>
    <ext xmlns:x14="http://schemas.microsoft.com/office/spreadsheetml/2009/9/main" uri="{CCE6A557-97BC-4b89-ADB6-D9C93CAAB3DF}">
      <x14:dataValidations xmlns:xm="http://schemas.microsoft.com/office/excel/2006/main" xWindow="767" yWindow="623" count="5">
        <x14:dataValidation type="list" allowBlank="1" showInputMessage="1" showErrorMessage="1" xr:uid="{D8AAE040-E066-48C0-B803-7DE1AA1363C1}">
          <x14:formula1>
            <xm:f>'other reference'!$B$2:$B$20</xm:f>
          </x14:formula1>
          <xm:sqref>S4:S362</xm:sqref>
        </x14:dataValidation>
        <x14:dataValidation type="list" allowBlank="1" showInputMessage="1" showErrorMessage="1" xr:uid="{2A33C49C-E336-4766-96E8-B7FDDC166943}">
          <x14:formula1>
            <xm:f>'other reference'!$D$2:$D$12</xm:f>
          </x14:formula1>
          <xm:sqref>AB4:AB362</xm:sqref>
        </x14:dataValidation>
        <x14:dataValidation type="list" allowBlank="1" showInputMessage="1" showErrorMessage="1" prompt="若在境外實習，本欄請保持空白。" xr:uid="{DD8355B9-3B7A-4947-871D-9FC8DCB3494E}">
          <x14:formula1>
            <xm:f>'other reference'!$C$2:$C$23</xm:f>
          </x14:formula1>
          <xm:sqref>W4:W362</xm:sqref>
        </x14:dataValidation>
        <x14:dataValidation type="list" allowBlank="1" showInputMessage="1" showErrorMessage="1" xr:uid="{9EE4A52C-2F76-417A-B8FE-2227C6000406}">
          <x14:formula1>
            <xm:f>'other reference'!$A$2:$A$203</xm:f>
          </x14:formula1>
          <xm:sqref>Q4:Q362</xm:sqref>
        </x14:dataValidation>
        <x14:dataValidation type="list" allowBlank="1" showInputMessage="1" showErrorMessage="1" xr:uid="{D0C421F3-78AF-4702-901C-F557817B1C27}">
          <x14:formula1>
            <xm:f>'108學年度尚存之系所學位學程'!$A$1:P$1</xm:f>
          </x14:formula1>
          <xm:sqref>A4:A362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41ACB-8EB4-42E4-A133-934A25D22487}">
  <sheetPr>
    <tabColor theme="4" tint="-0.249977111117893"/>
    <pageSetUpPr fitToPage="1"/>
  </sheetPr>
  <dimension ref="A1:AD362"/>
  <sheetViews>
    <sheetView zoomScaleNormal="100" workbookViewId="0">
      <selection activeCell="B4" sqref="B4"/>
    </sheetView>
  </sheetViews>
  <sheetFormatPr defaultRowHeight="16.5" x14ac:dyDescent="0.25"/>
  <cols>
    <col min="1" max="1" width="19.125" style="5" customWidth="1"/>
    <col min="2" max="2" width="45.5" style="5" customWidth="1"/>
    <col min="3" max="3" width="13.875" style="5" customWidth="1"/>
    <col min="4" max="4" width="17.5" style="5" customWidth="1"/>
    <col min="5" max="5" width="19.25" style="5" customWidth="1"/>
    <col min="6" max="7" width="11.5" style="5" customWidth="1"/>
    <col min="8" max="8" width="9" style="5"/>
    <col min="9" max="9" width="49.5" style="5" customWidth="1"/>
    <col min="10" max="10" width="44.75" style="5" customWidth="1"/>
    <col min="11" max="12" width="40.5" style="5" customWidth="1"/>
    <col min="13" max="13" width="25.5" style="5" customWidth="1"/>
    <col min="14" max="14" width="43.75" style="5" customWidth="1"/>
    <col min="15" max="15" width="30" style="5" customWidth="1"/>
    <col min="16" max="16" width="43" style="5" customWidth="1"/>
    <col min="17" max="18" width="25" style="5" bestFit="1" customWidth="1"/>
    <col min="19" max="19" width="30" style="5" customWidth="1"/>
    <col min="20" max="20" width="24.625" style="5" customWidth="1"/>
    <col min="21" max="22" width="17.125" style="5" customWidth="1"/>
    <col min="23" max="23" width="16.25" style="5" customWidth="1"/>
    <col min="24" max="24" width="26" style="5" customWidth="1"/>
    <col min="25" max="25" width="18.5" style="5" customWidth="1"/>
    <col min="26" max="26" width="24.75" style="5" customWidth="1"/>
    <col min="27" max="27" width="23.875" style="5" customWidth="1"/>
    <col min="28" max="28" width="40.375" style="5" customWidth="1"/>
    <col min="29" max="29" width="21.125" style="5" customWidth="1"/>
    <col min="30" max="30" width="17.875" style="5" customWidth="1"/>
    <col min="31" max="16384" width="9" style="5"/>
  </cols>
  <sheetData>
    <row r="1" spans="1:30" ht="27.75" customHeight="1" x14ac:dyDescent="0.25">
      <c r="A1" s="70" t="s">
        <v>293</v>
      </c>
      <c r="B1" s="70"/>
      <c r="C1" s="70"/>
      <c r="D1" s="14"/>
      <c r="E1" s="14"/>
      <c r="F1" s="14"/>
      <c r="G1" s="14"/>
      <c r="H1" s="14"/>
    </row>
    <row r="2" spans="1:30" ht="27.75" customHeight="1" x14ac:dyDescent="0.25">
      <c r="A2" s="67" t="s">
        <v>499</v>
      </c>
      <c r="B2" s="68"/>
      <c r="C2" s="68"/>
      <c r="D2" s="68"/>
      <c r="E2" s="68"/>
      <c r="F2" s="68"/>
      <c r="G2" s="68"/>
      <c r="H2" s="69"/>
      <c r="I2" s="67" t="s">
        <v>494</v>
      </c>
      <c r="J2" s="68"/>
      <c r="K2" s="68"/>
      <c r="L2" s="68"/>
      <c r="M2" s="68"/>
      <c r="N2" s="68"/>
      <c r="O2" s="68"/>
      <c r="P2" s="69"/>
      <c r="Q2" s="67" t="s">
        <v>495</v>
      </c>
      <c r="R2" s="68"/>
      <c r="S2" s="68"/>
      <c r="T2" s="68"/>
      <c r="U2" s="68"/>
      <c r="V2" s="68"/>
      <c r="W2" s="68"/>
      <c r="X2" s="69"/>
      <c r="Y2" s="67" t="s">
        <v>489</v>
      </c>
      <c r="Z2" s="68"/>
      <c r="AA2" s="68"/>
      <c r="AB2" s="68"/>
      <c r="AC2" s="69"/>
      <c r="AD2" s="26" t="s">
        <v>490</v>
      </c>
    </row>
    <row r="3" spans="1:30" s="1" customFormat="1" ht="154.5" customHeight="1" x14ac:dyDescent="0.25">
      <c r="A3" s="38" t="s">
        <v>461</v>
      </c>
      <c r="B3" s="38" t="s">
        <v>462</v>
      </c>
      <c r="C3" s="38" t="s">
        <v>0</v>
      </c>
      <c r="D3" s="38" t="s">
        <v>1</v>
      </c>
      <c r="E3" s="15" t="s">
        <v>2</v>
      </c>
      <c r="F3" s="15" t="s">
        <v>3</v>
      </c>
      <c r="G3" s="15" t="s">
        <v>290</v>
      </c>
      <c r="H3" s="15" t="s">
        <v>289</v>
      </c>
      <c r="I3" s="16" t="s">
        <v>488</v>
      </c>
      <c r="J3" s="18" t="s">
        <v>292</v>
      </c>
      <c r="K3" s="18" t="s">
        <v>486</v>
      </c>
      <c r="L3" s="18" t="s">
        <v>487</v>
      </c>
      <c r="M3" s="17" t="s">
        <v>496</v>
      </c>
      <c r="N3" s="17" t="s">
        <v>546</v>
      </c>
      <c r="O3" s="17" t="s">
        <v>535</v>
      </c>
      <c r="P3" s="19" t="s">
        <v>468</v>
      </c>
      <c r="Q3" s="38" t="s">
        <v>4</v>
      </c>
      <c r="R3" s="18" t="s">
        <v>450</v>
      </c>
      <c r="S3" s="16" t="s">
        <v>258</v>
      </c>
      <c r="T3" s="38" t="s">
        <v>5</v>
      </c>
      <c r="U3" s="37" t="s">
        <v>548</v>
      </c>
      <c r="V3" s="15" t="s">
        <v>291</v>
      </c>
      <c r="W3" s="38" t="s">
        <v>497</v>
      </c>
      <c r="X3" s="38" t="s">
        <v>6</v>
      </c>
      <c r="Y3" s="38" t="s">
        <v>467</v>
      </c>
      <c r="Z3" s="38" t="s">
        <v>473</v>
      </c>
      <c r="AA3" s="38" t="s">
        <v>466</v>
      </c>
      <c r="AB3" s="18" t="s">
        <v>491</v>
      </c>
      <c r="AC3" s="20" t="s">
        <v>498</v>
      </c>
      <c r="AD3" s="38" t="s">
        <v>7</v>
      </c>
    </row>
    <row r="4" spans="1:30" s="7" customFormat="1" ht="39.950000000000003" customHeight="1" x14ac:dyDescent="0.25">
      <c r="I4" s="27" t="s">
        <v>500</v>
      </c>
      <c r="J4" s="23"/>
      <c r="K4" s="25" t="str">
        <f t="shared" ref="K4:K68" si="0">IF(I4="學生事務處學生職業生涯發展中心定義（同學自行申請實習）","不適用","")</f>
        <v/>
      </c>
      <c r="L4" s="25" t="str">
        <f t="shared" ref="L4:L68" si="1">IF(I4="教育部大學校院校務資料庫定義（與取得學分或畢業資格有關之實習）","不適用","")</f>
        <v>不適用</v>
      </c>
      <c r="M4" s="8" t="str">
        <f t="shared" ref="M4:M68" si="2">IF(I4="學生事務處學生職業生涯發展中心定義（同學自行申請實習）","不適用"," " )</f>
        <v xml:space="preserve"> </v>
      </c>
      <c r="N4" s="8" t="str">
        <f>IF(OR(OR(I4="學生事務處學生職業生涯發展中心定義（同學自行申請實習）",M4="2. 畢業條件"),K4="1. 108學年度全學年皆在實習，無在校上課"),"不適用","")</f>
        <v/>
      </c>
      <c r="O4" s="8" t="str">
        <f>IF(OR(OR(I4="學生事務處學生職業生涯發展中心定義（同學自行申請實習）",M4="2. 畢業條件"),),"不適用","")</f>
        <v/>
      </c>
      <c r="P4" s="25" t="str">
        <f>IF(I4="學生事務處學生職業生涯發展中心定義（同學自行申請實習）","不適用","")</f>
        <v/>
      </c>
      <c r="U4" s="7" t="str">
        <f>IF(AND(Q4 &lt;&gt; "0. 中華民國臺灣自由地區",Q4&lt;&gt;""),"不適用","")</f>
        <v/>
      </c>
      <c r="W4" s="7" t="str">
        <f>IF(AND(Q4 &lt;&gt; "0. 中華民國臺灣自由地區",Q4&lt;&gt;""),"不適用","")</f>
        <v/>
      </c>
      <c r="Z4" s="29"/>
      <c r="AC4" s="7" t="str">
        <f>IF(AB4="無經費補助","不用填"," " )</f>
        <v xml:space="preserve"> </v>
      </c>
    </row>
    <row r="5" spans="1:30" s="7" customFormat="1" ht="39.950000000000003" customHeight="1" x14ac:dyDescent="0.25">
      <c r="I5" s="27" t="s">
        <v>500</v>
      </c>
      <c r="J5" s="23"/>
      <c r="K5" s="25" t="str">
        <f t="shared" si="0"/>
        <v/>
      </c>
      <c r="L5" s="25" t="str">
        <f t="shared" si="1"/>
        <v>不適用</v>
      </c>
      <c r="M5" s="8" t="str">
        <f t="shared" si="2"/>
        <v xml:space="preserve"> </v>
      </c>
      <c r="N5" s="8" t="str">
        <f t="shared" ref="N5:N68" si="3">IF(OR(OR(I5="學生事務處學生職業生涯發展中心定義（同學自行申請實習）",M5="2. 畢業條件"),K5="1. 108學年度全學年皆在實習，無在校上課"),"不適用","")</f>
        <v/>
      </c>
      <c r="O5" s="8" t="str">
        <f t="shared" ref="O5:O68" si="4">IF(OR(OR(I5="學生事務處學生職業生涯發展中心定義（同學自行申請實習）",M5="2. 畢業條件"),),"不適用","")</f>
        <v/>
      </c>
      <c r="P5" s="25" t="str">
        <f t="shared" ref="P5:P68" si="5">IF(I5="學生事務處學生職業生涯發展中心定義（同學自行申請實習）","不適用","")</f>
        <v/>
      </c>
      <c r="U5" s="7" t="str">
        <f t="shared" ref="U5:U68" si="6">IF(AND(Q5 &lt;&gt; "0. 中華民國臺灣自由地區",Q5&lt;&gt;""),"不適用","")</f>
        <v/>
      </c>
      <c r="W5" s="7" t="str">
        <f t="shared" ref="W5:W68" si="7">IF(AND(Q5 &lt;&gt; "0. 中華民國臺灣自由地區",Q5&lt;&gt;""),"不適用","")</f>
        <v/>
      </c>
      <c r="Z5" s="29"/>
      <c r="AC5" s="7" t="str">
        <f t="shared" ref="AC5:AC68" si="8">IF(AB5="無經費補助","不用填"," " )</f>
        <v xml:space="preserve"> </v>
      </c>
    </row>
    <row r="6" spans="1:30" s="7" customFormat="1" ht="39.950000000000003" customHeight="1" x14ac:dyDescent="0.25">
      <c r="I6" s="27" t="s">
        <v>500</v>
      </c>
      <c r="J6" s="23"/>
      <c r="K6" s="25" t="str">
        <f t="shared" si="0"/>
        <v/>
      </c>
      <c r="L6" s="25" t="str">
        <f t="shared" si="1"/>
        <v>不適用</v>
      </c>
      <c r="M6" s="8" t="str">
        <f t="shared" si="2"/>
        <v xml:space="preserve"> </v>
      </c>
      <c r="N6" s="8" t="str">
        <f t="shared" si="3"/>
        <v/>
      </c>
      <c r="O6" s="8" t="str">
        <f t="shared" si="4"/>
        <v/>
      </c>
      <c r="P6" s="25" t="str">
        <f t="shared" si="5"/>
        <v/>
      </c>
      <c r="U6" s="7" t="str">
        <f t="shared" si="6"/>
        <v/>
      </c>
      <c r="W6" s="7" t="str">
        <f t="shared" si="7"/>
        <v/>
      </c>
      <c r="Z6" s="29"/>
      <c r="AC6" s="7" t="str">
        <f t="shared" si="8"/>
        <v xml:space="preserve"> </v>
      </c>
    </row>
    <row r="7" spans="1:30" s="7" customFormat="1" ht="39.950000000000003" customHeight="1" x14ac:dyDescent="0.25">
      <c r="I7" s="27" t="s">
        <v>500</v>
      </c>
      <c r="J7" s="23"/>
      <c r="K7" s="25" t="str">
        <f t="shared" si="0"/>
        <v/>
      </c>
      <c r="L7" s="25" t="str">
        <f t="shared" si="1"/>
        <v>不適用</v>
      </c>
      <c r="M7" s="8" t="str">
        <f t="shared" si="2"/>
        <v xml:space="preserve"> </v>
      </c>
      <c r="N7" s="8" t="str">
        <f t="shared" si="3"/>
        <v/>
      </c>
      <c r="O7" s="8" t="str">
        <f t="shared" si="4"/>
        <v/>
      </c>
      <c r="P7" s="25" t="str">
        <f t="shared" si="5"/>
        <v/>
      </c>
      <c r="U7" s="7" t="str">
        <f t="shared" si="6"/>
        <v/>
      </c>
      <c r="W7" s="7" t="str">
        <f t="shared" si="7"/>
        <v/>
      </c>
      <c r="Z7" s="29"/>
      <c r="AC7" s="7" t="str">
        <f t="shared" si="8"/>
        <v xml:space="preserve"> </v>
      </c>
    </row>
    <row r="8" spans="1:30" s="7" customFormat="1" ht="39.950000000000003" customHeight="1" x14ac:dyDescent="0.25">
      <c r="I8" s="27" t="s">
        <v>500</v>
      </c>
      <c r="J8" s="23"/>
      <c r="K8" s="25" t="str">
        <f t="shared" si="0"/>
        <v/>
      </c>
      <c r="L8" s="25" t="str">
        <f t="shared" si="1"/>
        <v>不適用</v>
      </c>
      <c r="M8" s="8" t="str">
        <f t="shared" si="2"/>
        <v xml:space="preserve"> </v>
      </c>
      <c r="N8" s="8" t="str">
        <f t="shared" si="3"/>
        <v/>
      </c>
      <c r="O8" s="8" t="str">
        <f t="shared" si="4"/>
        <v/>
      </c>
      <c r="P8" s="25" t="str">
        <f t="shared" si="5"/>
        <v/>
      </c>
      <c r="U8" s="7" t="str">
        <f t="shared" si="6"/>
        <v/>
      </c>
      <c r="W8" s="7" t="str">
        <f t="shared" si="7"/>
        <v/>
      </c>
      <c r="Z8" s="29"/>
      <c r="AC8" s="7" t="str">
        <f t="shared" si="8"/>
        <v xml:space="preserve"> </v>
      </c>
    </row>
    <row r="9" spans="1:30" s="7" customFormat="1" ht="39.950000000000003" customHeight="1" x14ac:dyDescent="0.25">
      <c r="I9" s="27" t="s">
        <v>500</v>
      </c>
      <c r="J9" s="23"/>
      <c r="K9" s="25" t="str">
        <f t="shared" si="0"/>
        <v/>
      </c>
      <c r="L9" s="25" t="str">
        <f t="shared" si="1"/>
        <v>不適用</v>
      </c>
      <c r="M9" s="8" t="str">
        <f t="shared" si="2"/>
        <v xml:space="preserve"> </v>
      </c>
      <c r="N9" s="8" t="str">
        <f t="shared" si="3"/>
        <v/>
      </c>
      <c r="O9" s="8" t="str">
        <f t="shared" si="4"/>
        <v/>
      </c>
      <c r="P9" s="25" t="str">
        <f t="shared" si="5"/>
        <v/>
      </c>
      <c r="U9" s="7" t="str">
        <f t="shared" si="6"/>
        <v/>
      </c>
      <c r="W9" s="7" t="str">
        <f t="shared" si="7"/>
        <v/>
      </c>
      <c r="Z9" s="29"/>
      <c r="AC9" s="7" t="str">
        <f t="shared" si="8"/>
        <v xml:space="preserve"> </v>
      </c>
    </row>
    <row r="10" spans="1:30" s="7" customFormat="1" ht="39.950000000000003" customHeight="1" x14ac:dyDescent="0.25">
      <c r="I10" s="27" t="s">
        <v>500</v>
      </c>
      <c r="J10" s="23"/>
      <c r="K10" s="25" t="str">
        <f t="shared" si="0"/>
        <v/>
      </c>
      <c r="L10" s="25" t="str">
        <f t="shared" si="1"/>
        <v>不適用</v>
      </c>
      <c r="M10" s="8" t="str">
        <f t="shared" si="2"/>
        <v xml:space="preserve"> </v>
      </c>
      <c r="N10" s="8" t="str">
        <f t="shared" si="3"/>
        <v/>
      </c>
      <c r="O10" s="8" t="str">
        <f t="shared" si="4"/>
        <v/>
      </c>
      <c r="P10" s="25" t="str">
        <f t="shared" si="5"/>
        <v/>
      </c>
      <c r="U10" s="7" t="str">
        <f t="shared" si="6"/>
        <v/>
      </c>
      <c r="W10" s="7" t="str">
        <f t="shared" si="7"/>
        <v/>
      </c>
      <c r="Z10" s="29"/>
      <c r="AC10" s="7" t="str">
        <f t="shared" si="8"/>
        <v xml:space="preserve"> </v>
      </c>
    </row>
    <row r="11" spans="1:30" s="7" customFormat="1" ht="39.950000000000003" customHeight="1" x14ac:dyDescent="0.25">
      <c r="I11" s="27" t="s">
        <v>500</v>
      </c>
      <c r="J11" s="23"/>
      <c r="K11" s="25" t="str">
        <f t="shared" si="0"/>
        <v/>
      </c>
      <c r="L11" s="25" t="str">
        <f t="shared" si="1"/>
        <v>不適用</v>
      </c>
      <c r="M11" s="8" t="str">
        <f t="shared" si="2"/>
        <v xml:space="preserve"> </v>
      </c>
      <c r="N11" s="8" t="str">
        <f t="shared" si="3"/>
        <v/>
      </c>
      <c r="O11" s="8" t="str">
        <f t="shared" si="4"/>
        <v/>
      </c>
      <c r="P11" s="25" t="str">
        <f t="shared" si="5"/>
        <v/>
      </c>
      <c r="U11" s="7" t="str">
        <f t="shared" si="6"/>
        <v/>
      </c>
      <c r="W11" s="7" t="str">
        <f t="shared" si="7"/>
        <v/>
      </c>
      <c r="Z11" s="29"/>
      <c r="AC11" s="7" t="str">
        <f t="shared" si="8"/>
        <v xml:space="preserve"> </v>
      </c>
    </row>
    <row r="12" spans="1:30" s="7" customFormat="1" ht="39.950000000000003" customHeight="1" x14ac:dyDescent="0.25">
      <c r="I12" s="27" t="s">
        <v>500</v>
      </c>
      <c r="J12" s="23"/>
      <c r="K12" s="25" t="str">
        <f t="shared" si="0"/>
        <v/>
      </c>
      <c r="L12" s="25" t="str">
        <f t="shared" si="1"/>
        <v>不適用</v>
      </c>
      <c r="M12" s="8" t="str">
        <f t="shared" si="2"/>
        <v xml:space="preserve"> </v>
      </c>
      <c r="N12" s="8" t="str">
        <f t="shared" si="3"/>
        <v/>
      </c>
      <c r="O12" s="8" t="str">
        <f t="shared" si="4"/>
        <v/>
      </c>
      <c r="P12" s="25" t="str">
        <f t="shared" si="5"/>
        <v/>
      </c>
      <c r="U12" s="7" t="str">
        <f t="shared" si="6"/>
        <v/>
      </c>
      <c r="W12" s="7" t="str">
        <f t="shared" si="7"/>
        <v/>
      </c>
      <c r="Z12" s="29"/>
      <c r="AC12" s="7" t="str">
        <f t="shared" si="8"/>
        <v xml:space="preserve"> </v>
      </c>
    </row>
    <row r="13" spans="1:30" s="7" customFormat="1" ht="39.950000000000003" customHeight="1" x14ac:dyDescent="0.25">
      <c r="I13" s="27" t="s">
        <v>500</v>
      </c>
      <c r="J13" s="23"/>
      <c r="K13" s="25" t="str">
        <f t="shared" si="0"/>
        <v/>
      </c>
      <c r="L13" s="25" t="str">
        <f t="shared" si="1"/>
        <v>不適用</v>
      </c>
      <c r="M13" s="8" t="str">
        <f t="shared" si="2"/>
        <v xml:space="preserve"> </v>
      </c>
      <c r="N13" s="8" t="str">
        <f t="shared" si="3"/>
        <v/>
      </c>
      <c r="O13" s="8" t="str">
        <f t="shared" si="4"/>
        <v/>
      </c>
      <c r="P13" s="25" t="str">
        <f t="shared" si="5"/>
        <v/>
      </c>
      <c r="U13" s="7" t="str">
        <f t="shared" si="6"/>
        <v/>
      </c>
      <c r="W13" s="7" t="str">
        <f t="shared" si="7"/>
        <v/>
      </c>
      <c r="Z13" s="29"/>
      <c r="AC13" s="7" t="str">
        <f t="shared" si="8"/>
        <v xml:space="preserve"> </v>
      </c>
    </row>
    <row r="14" spans="1:30" s="7" customFormat="1" ht="39.950000000000003" customHeight="1" x14ac:dyDescent="0.25">
      <c r="I14" s="27" t="s">
        <v>500</v>
      </c>
      <c r="J14" s="23"/>
      <c r="K14" s="25" t="str">
        <f t="shared" si="0"/>
        <v/>
      </c>
      <c r="L14" s="25" t="str">
        <f t="shared" si="1"/>
        <v>不適用</v>
      </c>
      <c r="M14" s="8" t="str">
        <f t="shared" si="2"/>
        <v xml:space="preserve"> </v>
      </c>
      <c r="N14" s="8" t="str">
        <f t="shared" si="3"/>
        <v/>
      </c>
      <c r="O14" s="8" t="str">
        <f t="shared" si="4"/>
        <v/>
      </c>
      <c r="P14" s="25" t="str">
        <f t="shared" si="5"/>
        <v/>
      </c>
      <c r="U14" s="7" t="str">
        <f t="shared" si="6"/>
        <v/>
      </c>
      <c r="W14" s="7" t="str">
        <f t="shared" si="7"/>
        <v/>
      </c>
      <c r="Z14" s="29"/>
      <c r="AC14" s="7" t="str">
        <f t="shared" si="8"/>
        <v xml:space="preserve"> </v>
      </c>
    </row>
    <row r="15" spans="1:30" s="7" customFormat="1" ht="39.950000000000003" customHeight="1" x14ac:dyDescent="0.25">
      <c r="I15" s="27" t="s">
        <v>500</v>
      </c>
      <c r="J15" s="23"/>
      <c r="K15" s="25" t="str">
        <f t="shared" si="0"/>
        <v/>
      </c>
      <c r="L15" s="25" t="str">
        <f t="shared" si="1"/>
        <v>不適用</v>
      </c>
      <c r="M15" s="8" t="str">
        <f t="shared" si="2"/>
        <v xml:space="preserve"> </v>
      </c>
      <c r="N15" s="8" t="str">
        <f t="shared" si="3"/>
        <v/>
      </c>
      <c r="O15" s="8" t="str">
        <f t="shared" si="4"/>
        <v/>
      </c>
      <c r="P15" s="25" t="str">
        <f t="shared" si="5"/>
        <v/>
      </c>
      <c r="U15" s="7" t="str">
        <f t="shared" si="6"/>
        <v/>
      </c>
      <c r="W15" s="7" t="str">
        <f t="shared" si="7"/>
        <v/>
      </c>
      <c r="Z15" s="29"/>
      <c r="AC15" s="7" t="str">
        <f t="shared" si="8"/>
        <v xml:space="preserve"> </v>
      </c>
    </row>
    <row r="16" spans="1:30" s="7" customFormat="1" ht="39.950000000000003" customHeight="1" x14ac:dyDescent="0.25">
      <c r="I16" s="27" t="s">
        <v>500</v>
      </c>
      <c r="J16" s="23"/>
      <c r="K16" s="25" t="str">
        <f t="shared" si="0"/>
        <v/>
      </c>
      <c r="L16" s="25" t="str">
        <f t="shared" si="1"/>
        <v>不適用</v>
      </c>
      <c r="M16" s="8" t="str">
        <f t="shared" si="2"/>
        <v xml:space="preserve"> </v>
      </c>
      <c r="N16" s="8" t="str">
        <f t="shared" si="3"/>
        <v/>
      </c>
      <c r="O16" s="8" t="str">
        <f t="shared" si="4"/>
        <v/>
      </c>
      <c r="P16" s="25" t="str">
        <f t="shared" si="5"/>
        <v/>
      </c>
      <c r="U16" s="7" t="str">
        <f t="shared" si="6"/>
        <v/>
      </c>
      <c r="W16" s="7" t="str">
        <f t="shared" si="7"/>
        <v/>
      </c>
      <c r="Z16" s="29"/>
      <c r="AC16" s="7" t="str">
        <f t="shared" si="8"/>
        <v xml:space="preserve"> </v>
      </c>
    </row>
    <row r="17" spans="9:29" s="7" customFormat="1" ht="39.950000000000003" customHeight="1" x14ac:dyDescent="0.25">
      <c r="I17" s="27" t="s">
        <v>500</v>
      </c>
      <c r="J17" s="23"/>
      <c r="K17" s="25" t="str">
        <f t="shared" si="0"/>
        <v/>
      </c>
      <c r="L17" s="25" t="str">
        <f t="shared" si="1"/>
        <v>不適用</v>
      </c>
      <c r="M17" s="8" t="str">
        <f t="shared" si="2"/>
        <v xml:space="preserve"> </v>
      </c>
      <c r="N17" s="8" t="str">
        <f t="shared" si="3"/>
        <v/>
      </c>
      <c r="O17" s="8" t="str">
        <f t="shared" si="4"/>
        <v/>
      </c>
      <c r="P17" s="25" t="str">
        <f t="shared" si="5"/>
        <v/>
      </c>
      <c r="U17" s="7" t="str">
        <f t="shared" si="6"/>
        <v/>
      </c>
      <c r="W17" s="7" t="str">
        <f t="shared" si="7"/>
        <v/>
      </c>
      <c r="Z17" s="29"/>
      <c r="AC17" s="7" t="str">
        <f t="shared" si="8"/>
        <v xml:space="preserve"> </v>
      </c>
    </row>
    <row r="18" spans="9:29" s="7" customFormat="1" ht="39.950000000000003" customHeight="1" x14ac:dyDescent="0.25">
      <c r="I18" s="27" t="s">
        <v>500</v>
      </c>
      <c r="J18" s="23"/>
      <c r="K18" s="25" t="str">
        <f t="shared" si="0"/>
        <v/>
      </c>
      <c r="L18" s="25" t="str">
        <f t="shared" si="1"/>
        <v>不適用</v>
      </c>
      <c r="M18" s="8" t="str">
        <f t="shared" si="2"/>
        <v xml:space="preserve"> </v>
      </c>
      <c r="N18" s="8" t="str">
        <f t="shared" si="3"/>
        <v/>
      </c>
      <c r="O18" s="8" t="str">
        <f t="shared" si="4"/>
        <v/>
      </c>
      <c r="P18" s="25" t="str">
        <f t="shared" si="5"/>
        <v/>
      </c>
      <c r="U18" s="7" t="str">
        <f t="shared" si="6"/>
        <v/>
      </c>
      <c r="W18" s="7" t="str">
        <f t="shared" si="7"/>
        <v/>
      </c>
      <c r="Z18" s="29"/>
      <c r="AC18" s="7" t="str">
        <f t="shared" si="8"/>
        <v xml:space="preserve"> </v>
      </c>
    </row>
    <row r="19" spans="9:29" s="7" customFormat="1" ht="39.950000000000003" customHeight="1" x14ac:dyDescent="0.25">
      <c r="I19" s="27" t="s">
        <v>500</v>
      </c>
      <c r="J19" s="23"/>
      <c r="K19" s="25" t="str">
        <f t="shared" si="0"/>
        <v/>
      </c>
      <c r="L19" s="25" t="str">
        <f t="shared" si="1"/>
        <v>不適用</v>
      </c>
      <c r="M19" s="8" t="str">
        <f t="shared" si="2"/>
        <v xml:space="preserve"> </v>
      </c>
      <c r="N19" s="8" t="str">
        <f t="shared" si="3"/>
        <v/>
      </c>
      <c r="O19" s="8" t="str">
        <f t="shared" si="4"/>
        <v/>
      </c>
      <c r="P19" s="25" t="str">
        <f t="shared" si="5"/>
        <v/>
      </c>
      <c r="U19" s="7" t="str">
        <f t="shared" si="6"/>
        <v/>
      </c>
      <c r="W19" s="7" t="str">
        <f t="shared" si="7"/>
        <v/>
      </c>
      <c r="Z19" s="29"/>
      <c r="AC19" s="7" t="str">
        <f t="shared" si="8"/>
        <v xml:space="preserve"> </v>
      </c>
    </row>
    <row r="20" spans="9:29" s="7" customFormat="1" ht="39.950000000000003" customHeight="1" x14ac:dyDescent="0.25">
      <c r="I20" s="27" t="s">
        <v>500</v>
      </c>
      <c r="J20" s="23"/>
      <c r="K20" s="25" t="str">
        <f t="shared" si="0"/>
        <v/>
      </c>
      <c r="L20" s="25" t="str">
        <f t="shared" si="1"/>
        <v>不適用</v>
      </c>
      <c r="M20" s="8" t="str">
        <f t="shared" si="2"/>
        <v xml:space="preserve"> </v>
      </c>
      <c r="N20" s="8" t="str">
        <f t="shared" si="3"/>
        <v/>
      </c>
      <c r="O20" s="8" t="str">
        <f t="shared" si="4"/>
        <v/>
      </c>
      <c r="P20" s="25" t="str">
        <f t="shared" si="5"/>
        <v/>
      </c>
      <c r="U20" s="7" t="str">
        <f t="shared" si="6"/>
        <v/>
      </c>
      <c r="W20" s="7" t="str">
        <f t="shared" si="7"/>
        <v/>
      </c>
      <c r="Z20" s="29"/>
      <c r="AC20" s="7" t="str">
        <f t="shared" si="8"/>
        <v xml:space="preserve"> </v>
      </c>
    </row>
    <row r="21" spans="9:29" s="7" customFormat="1" ht="39.950000000000003" customHeight="1" x14ac:dyDescent="0.25">
      <c r="I21" s="27" t="s">
        <v>500</v>
      </c>
      <c r="J21" s="23"/>
      <c r="K21" s="25" t="str">
        <f t="shared" si="0"/>
        <v/>
      </c>
      <c r="L21" s="25" t="str">
        <f t="shared" si="1"/>
        <v>不適用</v>
      </c>
      <c r="M21" s="8" t="str">
        <f t="shared" si="2"/>
        <v xml:space="preserve"> </v>
      </c>
      <c r="N21" s="8" t="str">
        <f t="shared" si="3"/>
        <v/>
      </c>
      <c r="O21" s="8" t="str">
        <f t="shared" si="4"/>
        <v/>
      </c>
      <c r="P21" s="25" t="str">
        <f t="shared" si="5"/>
        <v/>
      </c>
      <c r="U21" s="7" t="str">
        <f t="shared" si="6"/>
        <v/>
      </c>
      <c r="W21" s="7" t="str">
        <f t="shared" si="7"/>
        <v/>
      </c>
      <c r="Z21" s="29"/>
      <c r="AC21" s="7" t="str">
        <f t="shared" si="8"/>
        <v xml:space="preserve"> </v>
      </c>
    </row>
    <row r="22" spans="9:29" s="7" customFormat="1" ht="39.950000000000003" customHeight="1" x14ac:dyDescent="0.25">
      <c r="I22" s="27" t="s">
        <v>500</v>
      </c>
      <c r="J22" s="23"/>
      <c r="K22" s="25" t="str">
        <f t="shared" si="0"/>
        <v/>
      </c>
      <c r="L22" s="25" t="str">
        <f t="shared" si="1"/>
        <v>不適用</v>
      </c>
      <c r="M22" s="8" t="str">
        <f t="shared" si="2"/>
        <v xml:space="preserve"> </v>
      </c>
      <c r="N22" s="8" t="str">
        <f t="shared" si="3"/>
        <v/>
      </c>
      <c r="O22" s="8" t="str">
        <f t="shared" si="4"/>
        <v/>
      </c>
      <c r="P22" s="25" t="str">
        <f t="shared" si="5"/>
        <v/>
      </c>
      <c r="U22" s="7" t="str">
        <f t="shared" si="6"/>
        <v/>
      </c>
      <c r="W22" s="7" t="str">
        <f t="shared" si="7"/>
        <v/>
      </c>
      <c r="Z22" s="29"/>
      <c r="AC22" s="7" t="str">
        <f t="shared" si="8"/>
        <v xml:space="preserve"> </v>
      </c>
    </row>
    <row r="23" spans="9:29" s="7" customFormat="1" ht="39.950000000000003" customHeight="1" x14ac:dyDescent="0.25">
      <c r="I23" s="27" t="s">
        <v>500</v>
      </c>
      <c r="J23" s="23"/>
      <c r="K23" s="25" t="str">
        <f t="shared" si="0"/>
        <v/>
      </c>
      <c r="L23" s="25" t="str">
        <f t="shared" si="1"/>
        <v>不適用</v>
      </c>
      <c r="M23" s="8" t="str">
        <f t="shared" si="2"/>
        <v xml:space="preserve"> </v>
      </c>
      <c r="N23" s="8" t="str">
        <f t="shared" si="3"/>
        <v/>
      </c>
      <c r="O23" s="8" t="str">
        <f t="shared" si="4"/>
        <v/>
      </c>
      <c r="P23" s="25" t="str">
        <f t="shared" si="5"/>
        <v/>
      </c>
      <c r="U23" s="7" t="str">
        <f t="shared" si="6"/>
        <v/>
      </c>
      <c r="W23" s="7" t="str">
        <f t="shared" si="7"/>
        <v/>
      </c>
      <c r="Z23" s="29"/>
      <c r="AC23" s="7" t="str">
        <f t="shared" si="8"/>
        <v xml:space="preserve"> </v>
      </c>
    </row>
    <row r="24" spans="9:29" s="7" customFormat="1" ht="39.950000000000003" customHeight="1" x14ac:dyDescent="0.25">
      <c r="I24" s="27" t="s">
        <v>500</v>
      </c>
      <c r="J24" s="23"/>
      <c r="K24" s="25" t="str">
        <f t="shared" si="0"/>
        <v/>
      </c>
      <c r="L24" s="25" t="str">
        <f t="shared" si="1"/>
        <v>不適用</v>
      </c>
      <c r="M24" s="8" t="str">
        <f t="shared" si="2"/>
        <v xml:space="preserve"> </v>
      </c>
      <c r="N24" s="8" t="str">
        <f t="shared" si="3"/>
        <v/>
      </c>
      <c r="O24" s="8" t="str">
        <f t="shared" si="4"/>
        <v/>
      </c>
      <c r="P24" s="25" t="str">
        <f t="shared" si="5"/>
        <v/>
      </c>
      <c r="U24" s="7" t="str">
        <f t="shared" si="6"/>
        <v/>
      </c>
      <c r="W24" s="7" t="str">
        <f t="shared" si="7"/>
        <v/>
      </c>
      <c r="Z24" s="29"/>
      <c r="AC24" s="7" t="str">
        <f t="shared" si="8"/>
        <v xml:space="preserve"> </v>
      </c>
    </row>
    <row r="25" spans="9:29" s="7" customFormat="1" ht="39.950000000000003" customHeight="1" x14ac:dyDescent="0.25">
      <c r="I25" s="27" t="s">
        <v>500</v>
      </c>
      <c r="J25" s="23"/>
      <c r="K25" s="25" t="str">
        <f t="shared" si="0"/>
        <v/>
      </c>
      <c r="L25" s="25" t="str">
        <f t="shared" si="1"/>
        <v>不適用</v>
      </c>
      <c r="M25" s="8" t="str">
        <f t="shared" si="2"/>
        <v xml:space="preserve"> </v>
      </c>
      <c r="N25" s="8" t="str">
        <f t="shared" si="3"/>
        <v/>
      </c>
      <c r="O25" s="8" t="str">
        <f t="shared" si="4"/>
        <v/>
      </c>
      <c r="P25" s="25" t="str">
        <f t="shared" si="5"/>
        <v/>
      </c>
      <c r="U25" s="7" t="str">
        <f t="shared" si="6"/>
        <v/>
      </c>
      <c r="W25" s="7" t="str">
        <f t="shared" si="7"/>
        <v/>
      </c>
      <c r="Z25" s="29"/>
      <c r="AC25" s="7" t="str">
        <f t="shared" si="8"/>
        <v xml:space="preserve"> </v>
      </c>
    </row>
    <row r="26" spans="9:29" s="7" customFormat="1" ht="39.950000000000003" customHeight="1" x14ac:dyDescent="0.25">
      <c r="I26" s="27" t="s">
        <v>500</v>
      </c>
      <c r="J26" s="23"/>
      <c r="K26" s="25" t="str">
        <f t="shared" si="0"/>
        <v/>
      </c>
      <c r="L26" s="25" t="str">
        <f t="shared" si="1"/>
        <v>不適用</v>
      </c>
      <c r="M26" s="8" t="str">
        <f t="shared" si="2"/>
        <v xml:space="preserve"> </v>
      </c>
      <c r="N26" s="8" t="str">
        <f t="shared" si="3"/>
        <v/>
      </c>
      <c r="O26" s="8" t="str">
        <f t="shared" si="4"/>
        <v/>
      </c>
      <c r="P26" s="25" t="str">
        <f t="shared" si="5"/>
        <v/>
      </c>
      <c r="U26" s="7" t="str">
        <f t="shared" si="6"/>
        <v/>
      </c>
      <c r="W26" s="7" t="str">
        <f t="shared" si="7"/>
        <v/>
      </c>
      <c r="Z26" s="29"/>
      <c r="AC26" s="7" t="str">
        <f t="shared" si="8"/>
        <v xml:space="preserve"> </v>
      </c>
    </row>
    <row r="27" spans="9:29" s="7" customFormat="1" ht="39.950000000000003" customHeight="1" x14ac:dyDescent="0.25">
      <c r="I27" s="27" t="s">
        <v>500</v>
      </c>
      <c r="J27" s="23"/>
      <c r="K27" s="25" t="str">
        <f t="shared" si="0"/>
        <v/>
      </c>
      <c r="L27" s="25" t="str">
        <f t="shared" si="1"/>
        <v>不適用</v>
      </c>
      <c r="M27" s="8" t="str">
        <f t="shared" si="2"/>
        <v xml:space="preserve"> </v>
      </c>
      <c r="N27" s="8" t="str">
        <f t="shared" si="3"/>
        <v/>
      </c>
      <c r="O27" s="8" t="str">
        <f t="shared" si="4"/>
        <v/>
      </c>
      <c r="P27" s="25" t="str">
        <f t="shared" si="5"/>
        <v/>
      </c>
      <c r="U27" s="7" t="str">
        <f t="shared" si="6"/>
        <v/>
      </c>
      <c r="W27" s="7" t="str">
        <f t="shared" si="7"/>
        <v/>
      </c>
      <c r="Z27" s="29"/>
      <c r="AC27" s="7" t="str">
        <f t="shared" si="8"/>
        <v xml:space="preserve"> </v>
      </c>
    </row>
    <row r="28" spans="9:29" s="7" customFormat="1" ht="39.950000000000003" customHeight="1" x14ac:dyDescent="0.25">
      <c r="I28" s="27" t="s">
        <v>500</v>
      </c>
      <c r="J28" s="23"/>
      <c r="K28" s="25" t="str">
        <f t="shared" si="0"/>
        <v/>
      </c>
      <c r="L28" s="25" t="str">
        <f t="shared" si="1"/>
        <v>不適用</v>
      </c>
      <c r="M28" s="8" t="str">
        <f t="shared" si="2"/>
        <v xml:space="preserve"> </v>
      </c>
      <c r="N28" s="8" t="str">
        <f t="shared" si="3"/>
        <v/>
      </c>
      <c r="O28" s="8" t="str">
        <f t="shared" si="4"/>
        <v/>
      </c>
      <c r="P28" s="25" t="str">
        <f t="shared" si="5"/>
        <v/>
      </c>
      <c r="U28" s="7" t="str">
        <f t="shared" si="6"/>
        <v/>
      </c>
      <c r="W28" s="7" t="str">
        <f t="shared" si="7"/>
        <v/>
      </c>
      <c r="Z28" s="29"/>
      <c r="AC28" s="7" t="str">
        <f t="shared" si="8"/>
        <v xml:space="preserve"> </v>
      </c>
    </row>
    <row r="29" spans="9:29" s="7" customFormat="1" ht="39.950000000000003" customHeight="1" x14ac:dyDescent="0.25">
      <c r="I29" s="27" t="s">
        <v>500</v>
      </c>
      <c r="J29" s="23"/>
      <c r="K29" s="25" t="str">
        <f t="shared" si="0"/>
        <v/>
      </c>
      <c r="L29" s="25" t="str">
        <f t="shared" si="1"/>
        <v>不適用</v>
      </c>
      <c r="M29" s="8" t="str">
        <f t="shared" si="2"/>
        <v xml:space="preserve"> </v>
      </c>
      <c r="N29" s="8" t="str">
        <f t="shared" si="3"/>
        <v/>
      </c>
      <c r="O29" s="8" t="str">
        <f t="shared" si="4"/>
        <v/>
      </c>
      <c r="P29" s="25" t="str">
        <f t="shared" si="5"/>
        <v/>
      </c>
      <c r="U29" s="7" t="str">
        <f t="shared" si="6"/>
        <v/>
      </c>
      <c r="W29" s="7" t="str">
        <f t="shared" si="7"/>
        <v/>
      </c>
      <c r="Z29" s="29"/>
      <c r="AC29" s="7" t="str">
        <f t="shared" si="8"/>
        <v xml:space="preserve"> </v>
      </c>
    </row>
    <row r="30" spans="9:29" s="7" customFormat="1" ht="39.950000000000003" customHeight="1" x14ac:dyDescent="0.25">
      <c r="I30" s="27" t="s">
        <v>500</v>
      </c>
      <c r="J30" s="23"/>
      <c r="K30" s="25" t="str">
        <f t="shared" si="0"/>
        <v/>
      </c>
      <c r="L30" s="25" t="str">
        <f t="shared" si="1"/>
        <v>不適用</v>
      </c>
      <c r="M30" s="8" t="str">
        <f t="shared" si="2"/>
        <v xml:space="preserve"> </v>
      </c>
      <c r="N30" s="8" t="str">
        <f t="shared" si="3"/>
        <v/>
      </c>
      <c r="O30" s="8" t="str">
        <f t="shared" si="4"/>
        <v/>
      </c>
      <c r="P30" s="25" t="str">
        <f t="shared" si="5"/>
        <v/>
      </c>
      <c r="U30" s="7" t="str">
        <f t="shared" si="6"/>
        <v/>
      </c>
      <c r="W30" s="7" t="str">
        <f t="shared" si="7"/>
        <v/>
      </c>
      <c r="Z30" s="29"/>
      <c r="AC30" s="7" t="str">
        <f t="shared" si="8"/>
        <v xml:space="preserve"> </v>
      </c>
    </row>
    <row r="31" spans="9:29" s="7" customFormat="1" ht="39.950000000000003" customHeight="1" x14ac:dyDescent="0.25">
      <c r="I31" s="27" t="s">
        <v>500</v>
      </c>
      <c r="J31" s="23"/>
      <c r="K31" s="25" t="str">
        <f t="shared" si="0"/>
        <v/>
      </c>
      <c r="L31" s="25" t="str">
        <f t="shared" si="1"/>
        <v>不適用</v>
      </c>
      <c r="M31" s="8" t="str">
        <f t="shared" si="2"/>
        <v xml:space="preserve"> </v>
      </c>
      <c r="N31" s="8" t="str">
        <f t="shared" si="3"/>
        <v/>
      </c>
      <c r="O31" s="8" t="str">
        <f t="shared" si="4"/>
        <v/>
      </c>
      <c r="P31" s="25" t="str">
        <f t="shared" si="5"/>
        <v/>
      </c>
      <c r="U31" s="7" t="str">
        <f t="shared" si="6"/>
        <v/>
      </c>
      <c r="W31" s="7" t="str">
        <f t="shared" si="7"/>
        <v/>
      </c>
      <c r="Z31" s="29"/>
      <c r="AC31" s="7" t="str">
        <f t="shared" si="8"/>
        <v xml:space="preserve"> </v>
      </c>
    </row>
    <row r="32" spans="9:29" s="7" customFormat="1" ht="39.950000000000003" customHeight="1" x14ac:dyDescent="0.25">
      <c r="I32" s="27" t="s">
        <v>500</v>
      </c>
      <c r="J32" s="23"/>
      <c r="K32" s="25" t="str">
        <f t="shared" si="0"/>
        <v/>
      </c>
      <c r="L32" s="25" t="str">
        <f t="shared" si="1"/>
        <v>不適用</v>
      </c>
      <c r="M32" s="8" t="str">
        <f t="shared" si="2"/>
        <v xml:space="preserve"> </v>
      </c>
      <c r="N32" s="8" t="str">
        <f t="shared" si="3"/>
        <v/>
      </c>
      <c r="O32" s="8" t="str">
        <f t="shared" si="4"/>
        <v/>
      </c>
      <c r="P32" s="25" t="str">
        <f t="shared" si="5"/>
        <v/>
      </c>
      <c r="U32" s="7" t="str">
        <f t="shared" si="6"/>
        <v/>
      </c>
      <c r="W32" s="7" t="str">
        <f t="shared" si="7"/>
        <v/>
      </c>
      <c r="Z32" s="29"/>
      <c r="AC32" s="7" t="str">
        <f t="shared" si="8"/>
        <v xml:space="preserve"> </v>
      </c>
    </row>
    <row r="33" spans="9:29" s="7" customFormat="1" ht="39.950000000000003" customHeight="1" x14ac:dyDescent="0.25">
      <c r="I33" s="27" t="s">
        <v>500</v>
      </c>
      <c r="J33" s="23"/>
      <c r="K33" s="25" t="str">
        <f t="shared" si="0"/>
        <v/>
      </c>
      <c r="L33" s="25" t="str">
        <f t="shared" si="1"/>
        <v>不適用</v>
      </c>
      <c r="M33" s="8" t="str">
        <f t="shared" si="2"/>
        <v xml:space="preserve"> </v>
      </c>
      <c r="N33" s="8" t="str">
        <f t="shared" si="3"/>
        <v/>
      </c>
      <c r="O33" s="8" t="str">
        <f t="shared" si="4"/>
        <v/>
      </c>
      <c r="P33" s="25" t="str">
        <f t="shared" si="5"/>
        <v/>
      </c>
      <c r="U33" s="7" t="str">
        <f t="shared" si="6"/>
        <v/>
      </c>
      <c r="W33" s="7" t="str">
        <f t="shared" si="7"/>
        <v/>
      </c>
      <c r="Z33" s="29"/>
      <c r="AC33" s="7" t="str">
        <f t="shared" si="8"/>
        <v xml:space="preserve"> </v>
      </c>
    </row>
    <row r="34" spans="9:29" s="7" customFormat="1" ht="39.950000000000003" customHeight="1" x14ac:dyDescent="0.25">
      <c r="I34" s="27" t="s">
        <v>500</v>
      </c>
      <c r="J34" s="23"/>
      <c r="K34" s="25" t="str">
        <f t="shared" si="0"/>
        <v/>
      </c>
      <c r="L34" s="25" t="str">
        <f t="shared" si="1"/>
        <v>不適用</v>
      </c>
      <c r="M34" s="8" t="str">
        <f t="shared" si="2"/>
        <v xml:space="preserve"> </v>
      </c>
      <c r="N34" s="8" t="str">
        <f t="shared" si="3"/>
        <v/>
      </c>
      <c r="O34" s="8" t="str">
        <f t="shared" si="4"/>
        <v/>
      </c>
      <c r="P34" s="25" t="str">
        <f t="shared" si="5"/>
        <v/>
      </c>
      <c r="U34" s="7" t="str">
        <f t="shared" si="6"/>
        <v/>
      </c>
      <c r="W34" s="7" t="str">
        <f t="shared" si="7"/>
        <v/>
      </c>
      <c r="Z34" s="29"/>
      <c r="AC34" s="7" t="str">
        <f t="shared" si="8"/>
        <v xml:space="preserve"> </v>
      </c>
    </row>
    <row r="35" spans="9:29" s="7" customFormat="1" ht="39.950000000000003" customHeight="1" x14ac:dyDescent="0.25">
      <c r="I35" s="27" t="s">
        <v>500</v>
      </c>
      <c r="J35" s="23"/>
      <c r="K35" s="25" t="str">
        <f t="shared" si="0"/>
        <v/>
      </c>
      <c r="L35" s="25" t="str">
        <f t="shared" si="1"/>
        <v>不適用</v>
      </c>
      <c r="M35" s="8" t="str">
        <f t="shared" si="2"/>
        <v xml:space="preserve"> </v>
      </c>
      <c r="N35" s="8" t="str">
        <f t="shared" si="3"/>
        <v/>
      </c>
      <c r="O35" s="8" t="str">
        <f t="shared" si="4"/>
        <v/>
      </c>
      <c r="P35" s="25" t="str">
        <f t="shared" si="5"/>
        <v/>
      </c>
      <c r="U35" s="7" t="str">
        <f t="shared" si="6"/>
        <v/>
      </c>
      <c r="W35" s="7" t="str">
        <f t="shared" si="7"/>
        <v/>
      </c>
      <c r="Z35" s="29"/>
      <c r="AC35" s="7" t="str">
        <f t="shared" si="8"/>
        <v xml:space="preserve"> </v>
      </c>
    </row>
    <row r="36" spans="9:29" s="7" customFormat="1" ht="39.950000000000003" customHeight="1" x14ac:dyDescent="0.25">
      <c r="I36" s="27" t="s">
        <v>500</v>
      </c>
      <c r="J36" s="23"/>
      <c r="K36" s="25" t="str">
        <f t="shared" si="0"/>
        <v/>
      </c>
      <c r="L36" s="25" t="str">
        <f t="shared" si="1"/>
        <v>不適用</v>
      </c>
      <c r="M36" s="8" t="str">
        <f t="shared" si="2"/>
        <v xml:space="preserve"> </v>
      </c>
      <c r="N36" s="8" t="str">
        <f t="shared" si="3"/>
        <v/>
      </c>
      <c r="O36" s="8" t="str">
        <f t="shared" si="4"/>
        <v/>
      </c>
      <c r="P36" s="25" t="str">
        <f t="shared" si="5"/>
        <v/>
      </c>
      <c r="U36" s="7" t="str">
        <f t="shared" si="6"/>
        <v/>
      </c>
      <c r="W36" s="7" t="str">
        <f t="shared" si="7"/>
        <v/>
      </c>
      <c r="Z36" s="29"/>
      <c r="AC36" s="7" t="str">
        <f t="shared" si="8"/>
        <v xml:space="preserve"> </v>
      </c>
    </row>
    <row r="37" spans="9:29" s="7" customFormat="1" ht="39.950000000000003" customHeight="1" x14ac:dyDescent="0.25">
      <c r="I37" s="27" t="s">
        <v>500</v>
      </c>
      <c r="J37" s="23"/>
      <c r="K37" s="25" t="str">
        <f t="shared" si="0"/>
        <v/>
      </c>
      <c r="L37" s="25" t="str">
        <f t="shared" si="1"/>
        <v>不適用</v>
      </c>
      <c r="M37" s="8" t="str">
        <f t="shared" si="2"/>
        <v xml:space="preserve"> </v>
      </c>
      <c r="N37" s="8" t="str">
        <f t="shared" si="3"/>
        <v/>
      </c>
      <c r="O37" s="8" t="str">
        <f t="shared" si="4"/>
        <v/>
      </c>
      <c r="P37" s="25" t="str">
        <f t="shared" si="5"/>
        <v/>
      </c>
      <c r="U37" s="7" t="str">
        <f t="shared" si="6"/>
        <v/>
      </c>
      <c r="W37" s="7" t="str">
        <f t="shared" si="7"/>
        <v/>
      </c>
      <c r="Z37" s="29"/>
      <c r="AC37" s="7" t="str">
        <f t="shared" si="8"/>
        <v xml:space="preserve"> </v>
      </c>
    </row>
    <row r="38" spans="9:29" s="7" customFormat="1" ht="39.950000000000003" customHeight="1" x14ac:dyDescent="0.25">
      <c r="I38" s="27" t="s">
        <v>500</v>
      </c>
      <c r="J38" s="23"/>
      <c r="K38" s="25" t="str">
        <f t="shared" si="0"/>
        <v/>
      </c>
      <c r="L38" s="25" t="str">
        <f t="shared" si="1"/>
        <v>不適用</v>
      </c>
      <c r="M38" s="8" t="str">
        <f t="shared" si="2"/>
        <v xml:space="preserve"> </v>
      </c>
      <c r="N38" s="8" t="str">
        <f t="shared" si="3"/>
        <v/>
      </c>
      <c r="O38" s="8" t="str">
        <f t="shared" si="4"/>
        <v/>
      </c>
      <c r="P38" s="25" t="str">
        <f t="shared" si="5"/>
        <v/>
      </c>
      <c r="U38" s="7" t="str">
        <f t="shared" si="6"/>
        <v/>
      </c>
      <c r="W38" s="7" t="str">
        <f t="shared" si="7"/>
        <v/>
      </c>
      <c r="Z38" s="29"/>
      <c r="AC38" s="7" t="str">
        <f t="shared" si="8"/>
        <v xml:space="preserve"> </v>
      </c>
    </row>
    <row r="39" spans="9:29" s="7" customFormat="1" ht="39.950000000000003" customHeight="1" x14ac:dyDescent="0.25">
      <c r="I39" s="27" t="s">
        <v>500</v>
      </c>
      <c r="J39" s="23"/>
      <c r="K39" s="25" t="str">
        <f t="shared" si="0"/>
        <v/>
      </c>
      <c r="L39" s="25" t="str">
        <f t="shared" si="1"/>
        <v>不適用</v>
      </c>
      <c r="M39" s="8" t="str">
        <f t="shared" si="2"/>
        <v xml:space="preserve"> </v>
      </c>
      <c r="N39" s="8" t="str">
        <f t="shared" si="3"/>
        <v/>
      </c>
      <c r="O39" s="8" t="str">
        <f t="shared" si="4"/>
        <v/>
      </c>
      <c r="P39" s="25" t="str">
        <f t="shared" si="5"/>
        <v/>
      </c>
      <c r="U39" s="7" t="str">
        <f t="shared" si="6"/>
        <v/>
      </c>
      <c r="W39" s="7" t="str">
        <f t="shared" si="7"/>
        <v/>
      </c>
      <c r="Z39" s="29"/>
      <c r="AC39" s="7" t="str">
        <f t="shared" si="8"/>
        <v xml:space="preserve"> </v>
      </c>
    </row>
    <row r="40" spans="9:29" s="7" customFormat="1" ht="39.950000000000003" customHeight="1" x14ac:dyDescent="0.25">
      <c r="I40" s="27" t="s">
        <v>500</v>
      </c>
      <c r="J40" s="23"/>
      <c r="K40" s="25" t="str">
        <f t="shared" si="0"/>
        <v/>
      </c>
      <c r="L40" s="25" t="str">
        <f t="shared" si="1"/>
        <v>不適用</v>
      </c>
      <c r="M40" s="8" t="str">
        <f t="shared" si="2"/>
        <v xml:space="preserve"> </v>
      </c>
      <c r="N40" s="8" t="str">
        <f t="shared" si="3"/>
        <v/>
      </c>
      <c r="O40" s="8" t="str">
        <f t="shared" si="4"/>
        <v/>
      </c>
      <c r="P40" s="25" t="str">
        <f t="shared" si="5"/>
        <v/>
      </c>
      <c r="U40" s="7" t="str">
        <f t="shared" si="6"/>
        <v/>
      </c>
      <c r="W40" s="7" t="str">
        <f t="shared" si="7"/>
        <v/>
      </c>
      <c r="Z40" s="29"/>
      <c r="AC40" s="7" t="str">
        <f t="shared" si="8"/>
        <v xml:space="preserve"> </v>
      </c>
    </row>
    <row r="41" spans="9:29" s="7" customFormat="1" ht="39.950000000000003" customHeight="1" x14ac:dyDescent="0.25">
      <c r="I41" s="27" t="s">
        <v>500</v>
      </c>
      <c r="J41" s="23"/>
      <c r="K41" s="25" t="str">
        <f t="shared" si="0"/>
        <v/>
      </c>
      <c r="L41" s="25" t="str">
        <f t="shared" si="1"/>
        <v>不適用</v>
      </c>
      <c r="M41" s="8" t="str">
        <f t="shared" si="2"/>
        <v xml:space="preserve"> </v>
      </c>
      <c r="N41" s="8" t="str">
        <f t="shared" si="3"/>
        <v/>
      </c>
      <c r="O41" s="8" t="str">
        <f t="shared" si="4"/>
        <v/>
      </c>
      <c r="P41" s="25" t="str">
        <f t="shared" si="5"/>
        <v/>
      </c>
      <c r="U41" s="7" t="str">
        <f t="shared" si="6"/>
        <v/>
      </c>
      <c r="W41" s="7" t="str">
        <f t="shared" si="7"/>
        <v/>
      </c>
      <c r="Z41" s="29"/>
      <c r="AC41" s="7" t="str">
        <f t="shared" si="8"/>
        <v xml:space="preserve"> </v>
      </c>
    </row>
    <row r="42" spans="9:29" s="7" customFormat="1" ht="39.950000000000003" customHeight="1" x14ac:dyDescent="0.25">
      <c r="I42" s="27" t="s">
        <v>500</v>
      </c>
      <c r="J42" s="23"/>
      <c r="K42" s="25" t="str">
        <f t="shared" si="0"/>
        <v/>
      </c>
      <c r="L42" s="25" t="str">
        <f t="shared" si="1"/>
        <v>不適用</v>
      </c>
      <c r="M42" s="8" t="str">
        <f t="shared" si="2"/>
        <v xml:space="preserve"> </v>
      </c>
      <c r="N42" s="8" t="str">
        <f t="shared" si="3"/>
        <v/>
      </c>
      <c r="O42" s="8" t="str">
        <f t="shared" si="4"/>
        <v/>
      </c>
      <c r="P42" s="25" t="str">
        <f t="shared" si="5"/>
        <v/>
      </c>
      <c r="U42" s="7" t="str">
        <f t="shared" si="6"/>
        <v/>
      </c>
      <c r="W42" s="7" t="str">
        <f t="shared" si="7"/>
        <v/>
      </c>
      <c r="Z42" s="29"/>
      <c r="AC42" s="7" t="str">
        <f t="shared" si="8"/>
        <v xml:space="preserve"> </v>
      </c>
    </row>
    <row r="43" spans="9:29" s="7" customFormat="1" ht="39.950000000000003" customHeight="1" x14ac:dyDescent="0.25">
      <c r="I43" s="27" t="s">
        <v>500</v>
      </c>
      <c r="J43" s="23"/>
      <c r="K43" s="25" t="str">
        <f t="shared" si="0"/>
        <v/>
      </c>
      <c r="L43" s="25" t="str">
        <f t="shared" si="1"/>
        <v>不適用</v>
      </c>
      <c r="M43" s="8" t="str">
        <f t="shared" si="2"/>
        <v xml:space="preserve"> </v>
      </c>
      <c r="N43" s="8" t="str">
        <f t="shared" si="3"/>
        <v/>
      </c>
      <c r="O43" s="8" t="str">
        <f t="shared" si="4"/>
        <v/>
      </c>
      <c r="P43" s="25" t="str">
        <f t="shared" si="5"/>
        <v/>
      </c>
      <c r="U43" s="7" t="str">
        <f t="shared" si="6"/>
        <v/>
      </c>
      <c r="W43" s="7" t="str">
        <f t="shared" si="7"/>
        <v/>
      </c>
      <c r="Z43" s="29"/>
      <c r="AC43" s="7" t="str">
        <f t="shared" si="8"/>
        <v xml:space="preserve"> </v>
      </c>
    </row>
    <row r="44" spans="9:29" s="7" customFormat="1" ht="39.950000000000003" customHeight="1" x14ac:dyDescent="0.25">
      <c r="I44" s="27" t="s">
        <v>500</v>
      </c>
      <c r="J44" s="23"/>
      <c r="K44" s="25" t="str">
        <f t="shared" si="0"/>
        <v/>
      </c>
      <c r="L44" s="25" t="str">
        <f t="shared" si="1"/>
        <v>不適用</v>
      </c>
      <c r="M44" s="8" t="str">
        <f t="shared" si="2"/>
        <v xml:space="preserve"> </v>
      </c>
      <c r="N44" s="8" t="str">
        <f t="shared" si="3"/>
        <v/>
      </c>
      <c r="O44" s="8" t="str">
        <f t="shared" si="4"/>
        <v/>
      </c>
      <c r="P44" s="25" t="str">
        <f t="shared" si="5"/>
        <v/>
      </c>
      <c r="U44" s="7" t="str">
        <f t="shared" si="6"/>
        <v/>
      </c>
      <c r="W44" s="7" t="str">
        <f t="shared" si="7"/>
        <v/>
      </c>
      <c r="Z44" s="29"/>
      <c r="AC44" s="7" t="str">
        <f t="shared" si="8"/>
        <v xml:space="preserve"> </v>
      </c>
    </row>
    <row r="45" spans="9:29" s="7" customFormat="1" ht="39.950000000000003" customHeight="1" x14ac:dyDescent="0.25">
      <c r="I45" s="27" t="s">
        <v>500</v>
      </c>
      <c r="J45" s="23"/>
      <c r="K45" s="25" t="str">
        <f t="shared" si="0"/>
        <v/>
      </c>
      <c r="L45" s="25" t="str">
        <f t="shared" si="1"/>
        <v>不適用</v>
      </c>
      <c r="M45" s="8" t="str">
        <f t="shared" si="2"/>
        <v xml:space="preserve"> </v>
      </c>
      <c r="N45" s="8" t="str">
        <f t="shared" si="3"/>
        <v/>
      </c>
      <c r="O45" s="8" t="str">
        <f t="shared" si="4"/>
        <v/>
      </c>
      <c r="P45" s="25" t="str">
        <f t="shared" si="5"/>
        <v/>
      </c>
      <c r="U45" s="7" t="str">
        <f t="shared" si="6"/>
        <v/>
      </c>
      <c r="W45" s="7" t="str">
        <f t="shared" si="7"/>
        <v/>
      </c>
      <c r="Z45" s="29"/>
      <c r="AC45" s="7" t="str">
        <f t="shared" si="8"/>
        <v xml:space="preserve"> </v>
      </c>
    </row>
    <row r="46" spans="9:29" s="7" customFormat="1" ht="39.950000000000003" customHeight="1" x14ac:dyDescent="0.25">
      <c r="I46" s="27" t="s">
        <v>500</v>
      </c>
      <c r="J46" s="23"/>
      <c r="K46" s="25" t="str">
        <f t="shared" si="0"/>
        <v/>
      </c>
      <c r="L46" s="25" t="str">
        <f t="shared" si="1"/>
        <v>不適用</v>
      </c>
      <c r="M46" s="8" t="str">
        <f t="shared" si="2"/>
        <v xml:space="preserve"> </v>
      </c>
      <c r="N46" s="8" t="str">
        <f t="shared" si="3"/>
        <v/>
      </c>
      <c r="O46" s="8" t="str">
        <f t="shared" si="4"/>
        <v/>
      </c>
      <c r="P46" s="25" t="str">
        <f t="shared" si="5"/>
        <v/>
      </c>
      <c r="U46" s="7" t="str">
        <f t="shared" si="6"/>
        <v/>
      </c>
      <c r="W46" s="7" t="str">
        <f t="shared" si="7"/>
        <v/>
      </c>
      <c r="Z46" s="29"/>
      <c r="AC46" s="7" t="str">
        <f t="shared" si="8"/>
        <v xml:space="preserve"> </v>
      </c>
    </row>
    <row r="47" spans="9:29" s="7" customFormat="1" ht="39.950000000000003" customHeight="1" x14ac:dyDescent="0.25">
      <c r="I47" s="27" t="s">
        <v>500</v>
      </c>
      <c r="J47" s="23"/>
      <c r="K47" s="25" t="str">
        <f t="shared" si="0"/>
        <v/>
      </c>
      <c r="L47" s="25" t="str">
        <f t="shared" si="1"/>
        <v>不適用</v>
      </c>
      <c r="M47" s="8" t="str">
        <f t="shared" si="2"/>
        <v xml:space="preserve"> </v>
      </c>
      <c r="N47" s="8" t="str">
        <f t="shared" si="3"/>
        <v/>
      </c>
      <c r="O47" s="8" t="str">
        <f t="shared" si="4"/>
        <v/>
      </c>
      <c r="P47" s="25" t="str">
        <f t="shared" si="5"/>
        <v/>
      </c>
      <c r="U47" s="7" t="str">
        <f t="shared" si="6"/>
        <v/>
      </c>
      <c r="W47" s="7" t="str">
        <f t="shared" si="7"/>
        <v/>
      </c>
      <c r="Z47" s="29"/>
      <c r="AC47" s="7" t="str">
        <f t="shared" si="8"/>
        <v xml:space="preserve"> </v>
      </c>
    </row>
    <row r="48" spans="9:29" s="7" customFormat="1" ht="39.950000000000003" customHeight="1" x14ac:dyDescent="0.25">
      <c r="I48" s="27" t="s">
        <v>500</v>
      </c>
      <c r="J48" s="23"/>
      <c r="K48" s="25" t="str">
        <f t="shared" si="0"/>
        <v/>
      </c>
      <c r="L48" s="25" t="str">
        <f t="shared" si="1"/>
        <v>不適用</v>
      </c>
      <c r="M48" s="8" t="str">
        <f t="shared" si="2"/>
        <v xml:space="preserve"> </v>
      </c>
      <c r="N48" s="8" t="str">
        <f t="shared" si="3"/>
        <v/>
      </c>
      <c r="O48" s="8" t="str">
        <f t="shared" si="4"/>
        <v/>
      </c>
      <c r="P48" s="25" t="str">
        <f t="shared" si="5"/>
        <v/>
      </c>
      <c r="U48" s="7" t="str">
        <f t="shared" si="6"/>
        <v/>
      </c>
      <c r="W48" s="7" t="str">
        <f t="shared" si="7"/>
        <v/>
      </c>
      <c r="Z48" s="29"/>
      <c r="AC48" s="7" t="str">
        <f t="shared" si="8"/>
        <v xml:space="preserve"> </v>
      </c>
    </row>
    <row r="49" spans="9:29" s="7" customFormat="1" ht="39.950000000000003" customHeight="1" x14ac:dyDescent="0.25">
      <c r="I49" s="27" t="s">
        <v>500</v>
      </c>
      <c r="J49" s="23"/>
      <c r="K49" s="25" t="str">
        <f t="shared" si="0"/>
        <v/>
      </c>
      <c r="L49" s="25" t="str">
        <f t="shared" si="1"/>
        <v>不適用</v>
      </c>
      <c r="M49" s="8" t="str">
        <f t="shared" si="2"/>
        <v xml:space="preserve"> </v>
      </c>
      <c r="N49" s="8" t="str">
        <f t="shared" si="3"/>
        <v/>
      </c>
      <c r="O49" s="8" t="str">
        <f t="shared" si="4"/>
        <v/>
      </c>
      <c r="P49" s="25" t="str">
        <f t="shared" si="5"/>
        <v/>
      </c>
      <c r="U49" s="7" t="str">
        <f t="shared" si="6"/>
        <v/>
      </c>
      <c r="W49" s="7" t="str">
        <f t="shared" si="7"/>
        <v/>
      </c>
      <c r="Z49" s="29"/>
      <c r="AC49" s="7" t="str">
        <f t="shared" si="8"/>
        <v xml:space="preserve"> </v>
      </c>
    </row>
    <row r="50" spans="9:29" s="7" customFormat="1" ht="39.950000000000003" customHeight="1" x14ac:dyDescent="0.25">
      <c r="I50" s="27" t="s">
        <v>500</v>
      </c>
      <c r="J50" s="23"/>
      <c r="K50" s="25" t="str">
        <f t="shared" si="0"/>
        <v/>
      </c>
      <c r="L50" s="25" t="str">
        <f t="shared" si="1"/>
        <v>不適用</v>
      </c>
      <c r="M50" s="8" t="str">
        <f t="shared" si="2"/>
        <v xml:space="preserve"> </v>
      </c>
      <c r="N50" s="8" t="str">
        <f t="shared" si="3"/>
        <v/>
      </c>
      <c r="O50" s="8" t="str">
        <f t="shared" si="4"/>
        <v/>
      </c>
      <c r="P50" s="25" t="str">
        <f t="shared" si="5"/>
        <v/>
      </c>
      <c r="U50" s="7" t="str">
        <f t="shared" si="6"/>
        <v/>
      </c>
      <c r="W50" s="7" t="str">
        <f t="shared" si="7"/>
        <v/>
      </c>
      <c r="Z50" s="29"/>
      <c r="AC50" s="7" t="str">
        <f t="shared" si="8"/>
        <v xml:space="preserve"> </v>
      </c>
    </row>
    <row r="51" spans="9:29" s="7" customFormat="1" ht="39.950000000000003" customHeight="1" x14ac:dyDescent="0.25">
      <c r="I51" s="27" t="s">
        <v>500</v>
      </c>
      <c r="J51" s="23"/>
      <c r="K51" s="25" t="str">
        <f t="shared" si="0"/>
        <v/>
      </c>
      <c r="L51" s="25" t="str">
        <f t="shared" si="1"/>
        <v>不適用</v>
      </c>
      <c r="M51" s="8" t="str">
        <f t="shared" si="2"/>
        <v xml:space="preserve"> </v>
      </c>
      <c r="N51" s="8" t="str">
        <f t="shared" si="3"/>
        <v/>
      </c>
      <c r="O51" s="8" t="str">
        <f t="shared" si="4"/>
        <v/>
      </c>
      <c r="P51" s="25" t="str">
        <f t="shared" si="5"/>
        <v/>
      </c>
      <c r="U51" s="7" t="str">
        <f t="shared" si="6"/>
        <v/>
      </c>
      <c r="W51" s="7" t="str">
        <f t="shared" si="7"/>
        <v/>
      </c>
      <c r="Z51" s="29"/>
      <c r="AC51" s="7" t="str">
        <f t="shared" si="8"/>
        <v xml:space="preserve"> </v>
      </c>
    </row>
    <row r="52" spans="9:29" s="7" customFormat="1" ht="39.950000000000003" customHeight="1" x14ac:dyDescent="0.25">
      <c r="I52" s="27" t="s">
        <v>500</v>
      </c>
      <c r="J52" s="23"/>
      <c r="K52" s="25" t="str">
        <f t="shared" si="0"/>
        <v/>
      </c>
      <c r="L52" s="25" t="str">
        <f t="shared" si="1"/>
        <v>不適用</v>
      </c>
      <c r="M52" s="8" t="str">
        <f t="shared" si="2"/>
        <v xml:space="preserve"> </v>
      </c>
      <c r="N52" s="8" t="str">
        <f t="shared" si="3"/>
        <v/>
      </c>
      <c r="O52" s="8" t="str">
        <f t="shared" si="4"/>
        <v/>
      </c>
      <c r="P52" s="25" t="str">
        <f t="shared" si="5"/>
        <v/>
      </c>
      <c r="U52" s="7" t="str">
        <f t="shared" si="6"/>
        <v/>
      </c>
      <c r="W52" s="7" t="str">
        <f t="shared" si="7"/>
        <v/>
      </c>
      <c r="Z52" s="29"/>
      <c r="AC52" s="7" t="str">
        <f t="shared" si="8"/>
        <v xml:space="preserve"> </v>
      </c>
    </row>
    <row r="53" spans="9:29" s="7" customFormat="1" ht="39.950000000000003" customHeight="1" x14ac:dyDescent="0.25">
      <c r="I53" s="27" t="s">
        <v>500</v>
      </c>
      <c r="J53" s="23"/>
      <c r="K53" s="25" t="str">
        <f t="shared" si="0"/>
        <v/>
      </c>
      <c r="L53" s="25" t="str">
        <f t="shared" si="1"/>
        <v>不適用</v>
      </c>
      <c r="M53" s="8" t="str">
        <f t="shared" si="2"/>
        <v xml:space="preserve"> </v>
      </c>
      <c r="N53" s="8" t="str">
        <f t="shared" si="3"/>
        <v/>
      </c>
      <c r="O53" s="8" t="str">
        <f t="shared" si="4"/>
        <v/>
      </c>
      <c r="P53" s="25" t="str">
        <f t="shared" si="5"/>
        <v/>
      </c>
      <c r="U53" s="7" t="str">
        <f t="shared" si="6"/>
        <v/>
      </c>
      <c r="W53" s="7" t="str">
        <f t="shared" si="7"/>
        <v/>
      </c>
      <c r="Z53" s="29"/>
      <c r="AC53" s="7" t="str">
        <f t="shared" si="8"/>
        <v xml:space="preserve"> </v>
      </c>
    </row>
    <row r="54" spans="9:29" s="7" customFormat="1" ht="39.950000000000003" customHeight="1" x14ac:dyDescent="0.25">
      <c r="I54" s="27" t="s">
        <v>500</v>
      </c>
      <c r="J54" s="23"/>
      <c r="K54" s="25" t="str">
        <f t="shared" si="0"/>
        <v/>
      </c>
      <c r="L54" s="25" t="str">
        <f t="shared" si="1"/>
        <v>不適用</v>
      </c>
      <c r="M54" s="8" t="str">
        <f t="shared" si="2"/>
        <v xml:space="preserve"> </v>
      </c>
      <c r="N54" s="8" t="str">
        <f t="shared" si="3"/>
        <v/>
      </c>
      <c r="O54" s="8" t="str">
        <f t="shared" si="4"/>
        <v/>
      </c>
      <c r="P54" s="25" t="str">
        <f t="shared" si="5"/>
        <v/>
      </c>
      <c r="U54" s="7" t="str">
        <f t="shared" si="6"/>
        <v/>
      </c>
      <c r="W54" s="7" t="str">
        <f t="shared" si="7"/>
        <v/>
      </c>
      <c r="Z54" s="29"/>
      <c r="AC54" s="7" t="str">
        <f t="shared" si="8"/>
        <v xml:space="preserve"> </v>
      </c>
    </row>
    <row r="55" spans="9:29" s="7" customFormat="1" ht="39.950000000000003" customHeight="1" x14ac:dyDescent="0.25">
      <c r="I55" s="27" t="s">
        <v>500</v>
      </c>
      <c r="J55" s="23"/>
      <c r="K55" s="25" t="str">
        <f t="shared" si="0"/>
        <v/>
      </c>
      <c r="L55" s="25" t="str">
        <f t="shared" si="1"/>
        <v>不適用</v>
      </c>
      <c r="M55" s="8" t="str">
        <f t="shared" si="2"/>
        <v xml:space="preserve"> </v>
      </c>
      <c r="N55" s="8" t="str">
        <f t="shared" si="3"/>
        <v/>
      </c>
      <c r="O55" s="8" t="str">
        <f t="shared" si="4"/>
        <v/>
      </c>
      <c r="P55" s="25" t="str">
        <f t="shared" si="5"/>
        <v/>
      </c>
      <c r="U55" s="7" t="str">
        <f t="shared" si="6"/>
        <v/>
      </c>
      <c r="W55" s="7" t="str">
        <f t="shared" si="7"/>
        <v/>
      </c>
      <c r="Z55" s="29"/>
      <c r="AC55" s="7" t="str">
        <f t="shared" si="8"/>
        <v xml:space="preserve"> </v>
      </c>
    </row>
    <row r="56" spans="9:29" s="7" customFormat="1" ht="39.950000000000003" customHeight="1" x14ac:dyDescent="0.25">
      <c r="I56" s="27" t="s">
        <v>500</v>
      </c>
      <c r="J56" s="23"/>
      <c r="K56" s="25" t="str">
        <f t="shared" si="0"/>
        <v/>
      </c>
      <c r="L56" s="25" t="str">
        <f t="shared" si="1"/>
        <v>不適用</v>
      </c>
      <c r="M56" s="8" t="str">
        <f t="shared" si="2"/>
        <v xml:space="preserve"> </v>
      </c>
      <c r="N56" s="8" t="str">
        <f t="shared" si="3"/>
        <v/>
      </c>
      <c r="O56" s="8" t="str">
        <f t="shared" si="4"/>
        <v/>
      </c>
      <c r="P56" s="25" t="str">
        <f t="shared" si="5"/>
        <v/>
      </c>
      <c r="U56" s="7" t="str">
        <f t="shared" si="6"/>
        <v/>
      </c>
      <c r="W56" s="7" t="str">
        <f t="shared" si="7"/>
        <v/>
      </c>
      <c r="Z56" s="29"/>
      <c r="AC56" s="7" t="str">
        <f t="shared" si="8"/>
        <v xml:space="preserve"> </v>
      </c>
    </row>
    <row r="57" spans="9:29" s="7" customFormat="1" ht="39.950000000000003" customHeight="1" x14ac:dyDescent="0.25">
      <c r="I57" s="27" t="s">
        <v>500</v>
      </c>
      <c r="J57" s="23"/>
      <c r="K57" s="25" t="str">
        <f t="shared" si="0"/>
        <v/>
      </c>
      <c r="L57" s="25" t="str">
        <f t="shared" si="1"/>
        <v>不適用</v>
      </c>
      <c r="M57" s="8" t="str">
        <f t="shared" si="2"/>
        <v xml:space="preserve"> </v>
      </c>
      <c r="N57" s="8" t="str">
        <f t="shared" si="3"/>
        <v/>
      </c>
      <c r="O57" s="8" t="str">
        <f t="shared" si="4"/>
        <v/>
      </c>
      <c r="P57" s="25" t="str">
        <f t="shared" si="5"/>
        <v/>
      </c>
      <c r="U57" s="7" t="str">
        <f t="shared" si="6"/>
        <v/>
      </c>
      <c r="W57" s="7" t="str">
        <f t="shared" si="7"/>
        <v/>
      </c>
      <c r="Z57" s="29"/>
      <c r="AC57" s="7" t="str">
        <f t="shared" si="8"/>
        <v xml:space="preserve"> </v>
      </c>
    </row>
    <row r="58" spans="9:29" s="7" customFormat="1" ht="39.950000000000003" customHeight="1" x14ac:dyDescent="0.25">
      <c r="I58" s="27" t="s">
        <v>500</v>
      </c>
      <c r="J58" s="23"/>
      <c r="K58" s="25" t="str">
        <f t="shared" si="0"/>
        <v/>
      </c>
      <c r="L58" s="25" t="str">
        <f t="shared" si="1"/>
        <v>不適用</v>
      </c>
      <c r="M58" s="8" t="str">
        <f t="shared" si="2"/>
        <v xml:space="preserve"> </v>
      </c>
      <c r="N58" s="8" t="str">
        <f t="shared" si="3"/>
        <v/>
      </c>
      <c r="O58" s="8" t="str">
        <f t="shared" si="4"/>
        <v/>
      </c>
      <c r="P58" s="25" t="str">
        <f t="shared" si="5"/>
        <v/>
      </c>
      <c r="U58" s="7" t="str">
        <f t="shared" si="6"/>
        <v/>
      </c>
      <c r="W58" s="7" t="str">
        <f t="shared" si="7"/>
        <v/>
      </c>
      <c r="Z58" s="29"/>
      <c r="AC58" s="7" t="str">
        <f t="shared" si="8"/>
        <v xml:space="preserve"> </v>
      </c>
    </row>
    <row r="59" spans="9:29" s="7" customFormat="1" ht="39.950000000000003" customHeight="1" x14ac:dyDescent="0.25">
      <c r="I59" s="27" t="s">
        <v>500</v>
      </c>
      <c r="J59" s="23"/>
      <c r="K59" s="25" t="str">
        <f t="shared" si="0"/>
        <v/>
      </c>
      <c r="L59" s="25" t="str">
        <f t="shared" si="1"/>
        <v>不適用</v>
      </c>
      <c r="M59" s="8" t="str">
        <f t="shared" si="2"/>
        <v xml:space="preserve"> </v>
      </c>
      <c r="N59" s="8" t="str">
        <f t="shared" si="3"/>
        <v/>
      </c>
      <c r="O59" s="8" t="str">
        <f t="shared" si="4"/>
        <v/>
      </c>
      <c r="P59" s="25" t="str">
        <f t="shared" si="5"/>
        <v/>
      </c>
      <c r="U59" s="7" t="str">
        <f t="shared" si="6"/>
        <v/>
      </c>
      <c r="W59" s="7" t="str">
        <f t="shared" si="7"/>
        <v/>
      </c>
      <c r="Z59" s="29"/>
      <c r="AC59" s="7" t="str">
        <f t="shared" si="8"/>
        <v xml:space="preserve"> </v>
      </c>
    </row>
    <row r="60" spans="9:29" s="7" customFormat="1" ht="39.950000000000003" customHeight="1" x14ac:dyDescent="0.25">
      <c r="I60" s="27" t="s">
        <v>500</v>
      </c>
      <c r="J60" s="23"/>
      <c r="K60" s="25" t="str">
        <f t="shared" si="0"/>
        <v/>
      </c>
      <c r="L60" s="25" t="str">
        <f t="shared" si="1"/>
        <v>不適用</v>
      </c>
      <c r="M60" s="8" t="str">
        <f t="shared" si="2"/>
        <v xml:space="preserve"> </v>
      </c>
      <c r="N60" s="8" t="str">
        <f t="shared" si="3"/>
        <v/>
      </c>
      <c r="O60" s="8" t="str">
        <f t="shared" si="4"/>
        <v/>
      </c>
      <c r="P60" s="25" t="str">
        <f t="shared" si="5"/>
        <v/>
      </c>
      <c r="U60" s="7" t="str">
        <f t="shared" si="6"/>
        <v/>
      </c>
      <c r="W60" s="7" t="str">
        <f t="shared" si="7"/>
        <v/>
      </c>
      <c r="Z60" s="29"/>
      <c r="AC60" s="7" t="str">
        <f t="shared" si="8"/>
        <v xml:space="preserve"> </v>
      </c>
    </row>
    <row r="61" spans="9:29" s="7" customFormat="1" ht="39.950000000000003" customHeight="1" x14ac:dyDescent="0.25">
      <c r="I61" s="27" t="s">
        <v>500</v>
      </c>
      <c r="J61" s="23"/>
      <c r="K61" s="25" t="str">
        <f t="shared" si="0"/>
        <v/>
      </c>
      <c r="L61" s="25" t="str">
        <f t="shared" si="1"/>
        <v>不適用</v>
      </c>
      <c r="M61" s="8" t="str">
        <f t="shared" si="2"/>
        <v xml:space="preserve"> </v>
      </c>
      <c r="N61" s="8" t="str">
        <f t="shared" si="3"/>
        <v/>
      </c>
      <c r="O61" s="8" t="str">
        <f t="shared" si="4"/>
        <v/>
      </c>
      <c r="P61" s="25" t="str">
        <f t="shared" si="5"/>
        <v/>
      </c>
      <c r="U61" s="7" t="str">
        <f t="shared" si="6"/>
        <v/>
      </c>
      <c r="W61" s="7" t="str">
        <f t="shared" si="7"/>
        <v/>
      </c>
      <c r="Z61" s="29"/>
      <c r="AC61" s="7" t="str">
        <f t="shared" si="8"/>
        <v xml:space="preserve"> </v>
      </c>
    </row>
    <row r="62" spans="9:29" s="7" customFormat="1" ht="39.950000000000003" customHeight="1" x14ac:dyDescent="0.25">
      <c r="I62" s="27" t="s">
        <v>500</v>
      </c>
      <c r="J62" s="23"/>
      <c r="K62" s="25" t="str">
        <f t="shared" si="0"/>
        <v/>
      </c>
      <c r="L62" s="25" t="str">
        <f t="shared" si="1"/>
        <v>不適用</v>
      </c>
      <c r="M62" s="8" t="str">
        <f t="shared" si="2"/>
        <v xml:space="preserve"> </v>
      </c>
      <c r="N62" s="8" t="str">
        <f t="shared" si="3"/>
        <v/>
      </c>
      <c r="O62" s="8" t="str">
        <f t="shared" si="4"/>
        <v/>
      </c>
      <c r="P62" s="25" t="str">
        <f t="shared" si="5"/>
        <v/>
      </c>
      <c r="U62" s="7" t="str">
        <f t="shared" si="6"/>
        <v/>
      </c>
      <c r="W62" s="7" t="str">
        <f t="shared" si="7"/>
        <v/>
      </c>
      <c r="Z62" s="29"/>
      <c r="AC62" s="7" t="str">
        <f t="shared" si="8"/>
        <v xml:space="preserve"> </v>
      </c>
    </row>
    <row r="63" spans="9:29" s="7" customFormat="1" ht="39.950000000000003" customHeight="1" x14ac:dyDescent="0.25">
      <c r="I63" s="27" t="s">
        <v>500</v>
      </c>
      <c r="J63" s="23"/>
      <c r="K63" s="25" t="str">
        <f t="shared" si="0"/>
        <v/>
      </c>
      <c r="L63" s="25" t="str">
        <f t="shared" si="1"/>
        <v>不適用</v>
      </c>
      <c r="M63" s="8" t="str">
        <f t="shared" si="2"/>
        <v xml:space="preserve"> </v>
      </c>
      <c r="N63" s="8" t="str">
        <f t="shared" si="3"/>
        <v/>
      </c>
      <c r="O63" s="8" t="str">
        <f t="shared" si="4"/>
        <v/>
      </c>
      <c r="P63" s="25" t="str">
        <f t="shared" si="5"/>
        <v/>
      </c>
      <c r="U63" s="7" t="str">
        <f t="shared" si="6"/>
        <v/>
      </c>
      <c r="W63" s="7" t="str">
        <f t="shared" si="7"/>
        <v/>
      </c>
      <c r="Z63" s="29"/>
      <c r="AC63" s="7" t="str">
        <f t="shared" si="8"/>
        <v xml:space="preserve"> </v>
      </c>
    </row>
    <row r="64" spans="9:29" s="7" customFormat="1" ht="39.950000000000003" customHeight="1" x14ac:dyDescent="0.25">
      <c r="I64" s="27" t="s">
        <v>500</v>
      </c>
      <c r="J64" s="23"/>
      <c r="K64" s="25" t="str">
        <f t="shared" si="0"/>
        <v/>
      </c>
      <c r="L64" s="25" t="str">
        <f t="shared" si="1"/>
        <v>不適用</v>
      </c>
      <c r="M64" s="8" t="str">
        <f t="shared" si="2"/>
        <v xml:space="preserve"> </v>
      </c>
      <c r="N64" s="8" t="str">
        <f t="shared" si="3"/>
        <v/>
      </c>
      <c r="O64" s="8" t="str">
        <f t="shared" si="4"/>
        <v/>
      </c>
      <c r="P64" s="25" t="str">
        <f t="shared" si="5"/>
        <v/>
      </c>
      <c r="U64" s="7" t="str">
        <f t="shared" si="6"/>
        <v/>
      </c>
      <c r="W64" s="7" t="str">
        <f t="shared" si="7"/>
        <v/>
      </c>
      <c r="Z64" s="29"/>
      <c r="AC64" s="7" t="str">
        <f t="shared" si="8"/>
        <v xml:space="preserve"> </v>
      </c>
    </row>
    <row r="65" spans="9:29" s="7" customFormat="1" ht="39.950000000000003" customHeight="1" x14ac:dyDescent="0.25">
      <c r="I65" s="27" t="s">
        <v>500</v>
      </c>
      <c r="J65" s="23"/>
      <c r="K65" s="25" t="str">
        <f t="shared" si="0"/>
        <v/>
      </c>
      <c r="L65" s="25" t="str">
        <f t="shared" si="1"/>
        <v>不適用</v>
      </c>
      <c r="M65" s="8" t="str">
        <f t="shared" si="2"/>
        <v xml:space="preserve"> </v>
      </c>
      <c r="N65" s="8" t="str">
        <f t="shared" si="3"/>
        <v/>
      </c>
      <c r="O65" s="8" t="str">
        <f t="shared" si="4"/>
        <v/>
      </c>
      <c r="P65" s="25" t="str">
        <f t="shared" si="5"/>
        <v/>
      </c>
      <c r="U65" s="7" t="str">
        <f t="shared" si="6"/>
        <v/>
      </c>
      <c r="W65" s="7" t="str">
        <f t="shared" si="7"/>
        <v/>
      </c>
      <c r="Z65" s="29"/>
      <c r="AC65" s="7" t="str">
        <f t="shared" si="8"/>
        <v xml:space="preserve"> </v>
      </c>
    </row>
    <row r="66" spans="9:29" s="7" customFormat="1" ht="39.950000000000003" customHeight="1" x14ac:dyDescent="0.25">
      <c r="I66" s="27" t="s">
        <v>500</v>
      </c>
      <c r="J66" s="23"/>
      <c r="K66" s="25" t="str">
        <f t="shared" si="0"/>
        <v/>
      </c>
      <c r="L66" s="25" t="str">
        <f t="shared" si="1"/>
        <v>不適用</v>
      </c>
      <c r="M66" s="8" t="str">
        <f t="shared" si="2"/>
        <v xml:space="preserve"> </v>
      </c>
      <c r="N66" s="8" t="str">
        <f t="shared" si="3"/>
        <v/>
      </c>
      <c r="O66" s="8" t="str">
        <f t="shared" si="4"/>
        <v/>
      </c>
      <c r="P66" s="25" t="str">
        <f t="shared" si="5"/>
        <v/>
      </c>
      <c r="U66" s="7" t="str">
        <f t="shared" si="6"/>
        <v/>
      </c>
      <c r="W66" s="7" t="str">
        <f t="shared" si="7"/>
        <v/>
      </c>
      <c r="Z66" s="29"/>
      <c r="AC66" s="7" t="str">
        <f t="shared" si="8"/>
        <v xml:space="preserve"> </v>
      </c>
    </row>
    <row r="67" spans="9:29" s="7" customFormat="1" ht="39.950000000000003" customHeight="1" x14ac:dyDescent="0.25">
      <c r="I67" s="27" t="s">
        <v>500</v>
      </c>
      <c r="J67" s="23"/>
      <c r="K67" s="25" t="str">
        <f t="shared" si="0"/>
        <v/>
      </c>
      <c r="L67" s="25" t="str">
        <f t="shared" si="1"/>
        <v>不適用</v>
      </c>
      <c r="M67" s="8" t="str">
        <f t="shared" si="2"/>
        <v xml:space="preserve"> </v>
      </c>
      <c r="N67" s="8" t="str">
        <f t="shared" si="3"/>
        <v/>
      </c>
      <c r="O67" s="8" t="str">
        <f t="shared" si="4"/>
        <v/>
      </c>
      <c r="P67" s="25" t="str">
        <f t="shared" si="5"/>
        <v/>
      </c>
      <c r="U67" s="7" t="str">
        <f t="shared" si="6"/>
        <v/>
      </c>
      <c r="W67" s="7" t="str">
        <f t="shared" si="7"/>
        <v/>
      </c>
      <c r="Z67" s="29"/>
      <c r="AC67" s="7" t="str">
        <f t="shared" si="8"/>
        <v xml:space="preserve"> </v>
      </c>
    </row>
    <row r="68" spans="9:29" s="7" customFormat="1" ht="39.950000000000003" customHeight="1" x14ac:dyDescent="0.25">
      <c r="I68" s="27" t="s">
        <v>500</v>
      </c>
      <c r="J68" s="23"/>
      <c r="K68" s="25" t="str">
        <f t="shared" si="0"/>
        <v/>
      </c>
      <c r="L68" s="25" t="str">
        <f t="shared" si="1"/>
        <v>不適用</v>
      </c>
      <c r="M68" s="8" t="str">
        <f t="shared" si="2"/>
        <v xml:space="preserve"> </v>
      </c>
      <c r="N68" s="8" t="str">
        <f t="shared" si="3"/>
        <v/>
      </c>
      <c r="O68" s="8" t="str">
        <f t="shared" si="4"/>
        <v/>
      </c>
      <c r="P68" s="25" t="str">
        <f t="shared" si="5"/>
        <v/>
      </c>
      <c r="U68" s="7" t="str">
        <f t="shared" si="6"/>
        <v/>
      </c>
      <c r="W68" s="7" t="str">
        <f t="shared" si="7"/>
        <v/>
      </c>
      <c r="Z68" s="29"/>
      <c r="AC68" s="7" t="str">
        <f t="shared" si="8"/>
        <v xml:space="preserve"> </v>
      </c>
    </row>
    <row r="69" spans="9:29" s="7" customFormat="1" ht="39.950000000000003" customHeight="1" x14ac:dyDescent="0.25">
      <c r="I69" s="27" t="s">
        <v>500</v>
      </c>
      <c r="J69" s="23"/>
      <c r="K69" s="25" t="str">
        <f t="shared" ref="K69:K132" si="9">IF(I69="學生事務處學生職業生涯發展中心定義（同學自行申請實習）","不適用","")</f>
        <v/>
      </c>
      <c r="L69" s="25" t="str">
        <f t="shared" ref="L69:L132" si="10">IF(I69="教育部大學校院校務資料庫定義（與取得學分或畢業資格有關之實習）","不適用","")</f>
        <v>不適用</v>
      </c>
      <c r="M69" s="8" t="str">
        <f t="shared" ref="M69:M132" si="11">IF(I69="學生事務處學生職業生涯發展中心定義（同學自行申請實習）","不適用"," " )</f>
        <v xml:space="preserve"> </v>
      </c>
      <c r="N69" s="8" t="str">
        <f t="shared" ref="N69:N132" si="12">IF(OR(OR(I69="學生事務處學生職業生涯發展中心定義（同學自行申請實習）",M69="2. 畢業條件"),K69="1. 108學年度全學年皆在實習，無在校上課"),"不適用","")</f>
        <v/>
      </c>
      <c r="O69" s="8" t="str">
        <f t="shared" ref="O69:O132" si="13">IF(OR(OR(I69="學生事務處學生職業生涯發展中心定義（同學自行申請實習）",M69="2. 畢業條件"),),"不適用","")</f>
        <v/>
      </c>
      <c r="P69" s="25" t="str">
        <f t="shared" ref="P69:P132" si="14">IF(I69="學生事務處學生職業生涯發展中心定義（同學自行申請實習）","不適用","")</f>
        <v/>
      </c>
      <c r="U69" s="7" t="str">
        <f t="shared" ref="U69:U132" si="15">IF(AND(Q69 &lt;&gt; "0. 中華民國臺灣自由地區",Q69&lt;&gt;""),"不適用","")</f>
        <v/>
      </c>
      <c r="W69" s="7" t="str">
        <f t="shared" ref="W69:W132" si="16">IF(AND(Q69 &lt;&gt; "0. 中華民國臺灣自由地區",Q69&lt;&gt;""),"不適用","")</f>
        <v/>
      </c>
      <c r="Z69" s="29"/>
      <c r="AC69" s="7" t="str">
        <f t="shared" ref="AC69:AC132" si="17">IF(AB69="無經費補助","不用填"," " )</f>
        <v xml:space="preserve"> </v>
      </c>
    </row>
    <row r="70" spans="9:29" s="7" customFormat="1" ht="39.950000000000003" customHeight="1" x14ac:dyDescent="0.25">
      <c r="I70" s="27" t="s">
        <v>500</v>
      </c>
      <c r="J70" s="23"/>
      <c r="K70" s="25" t="str">
        <f t="shared" si="9"/>
        <v/>
      </c>
      <c r="L70" s="25" t="str">
        <f t="shared" si="10"/>
        <v>不適用</v>
      </c>
      <c r="M70" s="8" t="str">
        <f t="shared" si="11"/>
        <v xml:space="preserve"> </v>
      </c>
      <c r="N70" s="8" t="str">
        <f t="shared" si="12"/>
        <v/>
      </c>
      <c r="O70" s="8" t="str">
        <f t="shared" si="13"/>
        <v/>
      </c>
      <c r="P70" s="25" t="str">
        <f t="shared" si="14"/>
        <v/>
      </c>
      <c r="U70" s="7" t="str">
        <f t="shared" si="15"/>
        <v/>
      </c>
      <c r="W70" s="7" t="str">
        <f t="shared" si="16"/>
        <v/>
      </c>
      <c r="Z70" s="29"/>
      <c r="AC70" s="7" t="str">
        <f t="shared" si="17"/>
        <v xml:space="preserve"> </v>
      </c>
    </row>
    <row r="71" spans="9:29" s="7" customFormat="1" ht="39.950000000000003" customHeight="1" x14ac:dyDescent="0.25">
      <c r="I71" s="27" t="s">
        <v>500</v>
      </c>
      <c r="J71" s="23"/>
      <c r="K71" s="25" t="str">
        <f t="shared" si="9"/>
        <v/>
      </c>
      <c r="L71" s="25" t="str">
        <f t="shared" si="10"/>
        <v>不適用</v>
      </c>
      <c r="M71" s="8" t="str">
        <f t="shared" si="11"/>
        <v xml:space="preserve"> </v>
      </c>
      <c r="N71" s="8" t="str">
        <f t="shared" si="12"/>
        <v/>
      </c>
      <c r="O71" s="8" t="str">
        <f t="shared" si="13"/>
        <v/>
      </c>
      <c r="P71" s="25" t="str">
        <f t="shared" si="14"/>
        <v/>
      </c>
      <c r="U71" s="7" t="str">
        <f t="shared" si="15"/>
        <v/>
      </c>
      <c r="W71" s="7" t="str">
        <f t="shared" si="16"/>
        <v/>
      </c>
      <c r="Z71" s="29"/>
      <c r="AC71" s="7" t="str">
        <f t="shared" si="17"/>
        <v xml:space="preserve"> </v>
      </c>
    </row>
    <row r="72" spans="9:29" s="7" customFormat="1" ht="39.950000000000003" customHeight="1" x14ac:dyDescent="0.25">
      <c r="I72" s="27" t="s">
        <v>500</v>
      </c>
      <c r="J72" s="23"/>
      <c r="K72" s="25" t="str">
        <f t="shared" si="9"/>
        <v/>
      </c>
      <c r="L72" s="25" t="str">
        <f t="shared" si="10"/>
        <v>不適用</v>
      </c>
      <c r="M72" s="8" t="str">
        <f t="shared" si="11"/>
        <v xml:space="preserve"> </v>
      </c>
      <c r="N72" s="8" t="str">
        <f t="shared" si="12"/>
        <v/>
      </c>
      <c r="O72" s="8" t="str">
        <f t="shared" si="13"/>
        <v/>
      </c>
      <c r="P72" s="25" t="str">
        <f t="shared" si="14"/>
        <v/>
      </c>
      <c r="U72" s="7" t="str">
        <f t="shared" si="15"/>
        <v/>
      </c>
      <c r="W72" s="7" t="str">
        <f t="shared" si="16"/>
        <v/>
      </c>
      <c r="Z72" s="29"/>
      <c r="AC72" s="7" t="str">
        <f t="shared" si="17"/>
        <v xml:space="preserve"> </v>
      </c>
    </row>
    <row r="73" spans="9:29" s="7" customFormat="1" ht="39.950000000000003" customHeight="1" x14ac:dyDescent="0.25">
      <c r="I73" s="27" t="s">
        <v>500</v>
      </c>
      <c r="J73" s="23"/>
      <c r="K73" s="25" t="str">
        <f t="shared" si="9"/>
        <v/>
      </c>
      <c r="L73" s="25" t="str">
        <f t="shared" si="10"/>
        <v>不適用</v>
      </c>
      <c r="M73" s="8" t="str">
        <f t="shared" si="11"/>
        <v xml:space="preserve"> </v>
      </c>
      <c r="N73" s="8" t="str">
        <f t="shared" si="12"/>
        <v/>
      </c>
      <c r="O73" s="8" t="str">
        <f t="shared" si="13"/>
        <v/>
      </c>
      <c r="P73" s="25" t="str">
        <f t="shared" si="14"/>
        <v/>
      </c>
      <c r="U73" s="7" t="str">
        <f t="shared" si="15"/>
        <v/>
      </c>
      <c r="W73" s="7" t="str">
        <f t="shared" si="16"/>
        <v/>
      </c>
      <c r="Z73" s="29"/>
      <c r="AC73" s="7" t="str">
        <f t="shared" si="17"/>
        <v xml:space="preserve"> </v>
      </c>
    </row>
    <row r="74" spans="9:29" s="7" customFormat="1" ht="39.950000000000003" customHeight="1" x14ac:dyDescent="0.25">
      <c r="I74" s="27" t="s">
        <v>500</v>
      </c>
      <c r="J74" s="23"/>
      <c r="K74" s="25" t="str">
        <f t="shared" si="9"/>
        <v/>
      </c>
      <c r="L74" s="25" t="str">
        <f t="shared" si="10"/>
        <v>不適用</v>
      </c>
      <c r="M74" s="8" t="str">
        <f t="shared" si="11"/>
        <v xml:space="preserve"> </v>
      </c>
      <c r="N74" s="8" t="str">
        <f t="shared" si="12"/>
        <v/>
      </c>
      <c r="O74" s="8" t="str">
        <f t="shared" si="13"/>
        <v/>
      </c>
      <c r="P74" s="25" t="str">
        <f t="shared" si="14"/>
        <v/>
      </c>
      <c r="U74" s="7" t="str">
        <f t="shared" si="15"/>
        <v/>
      </c>
      <c r="W74" s="7" t="str">
        <f t="shared" si="16"/>
        <v/>
      </c>
      <c r="Z74" s="29"/>
      <c r="AC74" s="7" t="str">
        <f t="shared" si="17"/>
        <v xml:space="preserve"> </v>
      </c>
    </row>
    <row r="75" spans="9:29" s="7" customFormat="1" ht="39.950000000000003" customHeight="1" x14ac:dyDescent="0.25">
      <c r="I75" s="27" t="s">
        <v>500</v>
      </c>
      <c r="J75" s="23"/>
      <c r="K75" s="25" t="str">
        <f t="shared" si="9"/>
        <v/>
      </c>
      <c r="L75" s="25" t="str">
        <f t="shared" si="10"/>
        <v>不適用</v>
      </c>
      <c r="M75" s="8" t="str">
        <f t="shared" si="11"/>
        <v xml:space="preserve"> </v>
      </c>
      <c r="N75" s="8" t="str">
        <f t="shared" si="12"/>
        <v/>
      </c>
      <c r="O75" s="8" t="str">
        <f t="shared" si="13"/>
        <v/>
      </c>
      <c r="P75" s="25" t="str">
        <f t="shared" si="14"/>
        <v/>
      </c>
      <c r="U75" s="7" t="str">
        <f t="shared" si="15"/>
        <v/>
      </c>
      <c r="W75" s="7" t="str">
        <f t="shared" si="16"/>
        <v/>
      </c>
      <c r="Z75" s="29"/>
      <c r="AC75" s="7" t="str">
        <f t="shared" si="17"/>
        <v xml:space="preserve"> </v>
      </c>
    </row>
    <row r="76" spans="9:29" s="7" customFormat="1" ht="39.950000000000003" customHeight="1" x14ac:dyDescent="0.25">
      <c r="I76" s="27" t="s">
        <v>500</v>
      </c>
      <c r="J76" s="23"/>
      <c r="K76" s="25" t="str">
        <f t="shared" si="9"/>
        <v/>
      </c>
      <c r="L76" s="25" t="str">
        <f t="shared" si="10"/>
        <v>不適用</v>
      </c>
      <c r="M76" s="8" t="str">
        <f t="shared" si="11"/>
        <v xml:space="preserve"> </v>
      </c>
      <c r="N76" s="8" t="str">
        <f t="shared" si="12"/>
        <v/>
      </c>
      <c r="O76" s="8" t="str">
        <f t="shared" si="13"/>
        <v/>
      </c>
      <c r="P76" s="25" t="str">
        <f t="shared" si="14"/>
        <v/>
      </c>
      <c r="U76" s="7" t="str">
        <f t="shared" si="15"/>
        <v/>
      </c>
      <c r="W76" s="7" t="str">
        <f t="shared" si="16"/>
        <v/>
      </c>
      <c r="Z76" s="29"/>
      <c r="AC76" s="7" t="str">
        <f t="shared" si="17"/>
        <v xml:space="preserve"> </v>
      </c>
    </row>
    <row r="77" spans="9:29" s="7" customFormat="1" ht="39.950000000000003" customHeight="1" x14ac:dyDescent="0.25">
      <c r="I77" s="27" t="s">
        <v>500</v>
      </c>
      <c r="J77" s="23"/>
      <c r="K77" s="25" t="str">
        <f t="shared" si="9"/>
        <v/>
      </c>
      <c r="L77" s="25" t="str">
        <f t="shared" si="10"/>
        <v>不適用</v>
      </c>
      <c r="M77" s="8" t="str">
        <f t="shared" si="11"/>
        <v xml:space="preserve"> </v>
      </c>
      <c r="N77" s="8" t="str">
        <f t="shared" si="12"/>
        <v/>
      </c>
      <c r="O77" s="8" t="str">
        <f t="shared" si="13"/>
        <v/>
      </c>
      <c r="P77" s="25" t="str">
        <f t="shared" si="14"/>
        <v/>
      </c>
      <c r="U77" s="7" t="str">
        <f t="shared" si="15"/>
        <v/>
      </c>
      <c r="W77" s="7" t="str">
        <f t="shared" si="16"/>
        <v/>
      </c>
      <c r="Z77" s="29"/>
      <c r="AC77" s="7" t="str">
        <f t="shared" si="17"/>
        <v xml:space="preserve"> </v>
      </c>
    </row>
    <row r="78" spans="9:29" s="7" customFormat="1" ht="39.950000000000003" customHeight="1" x14ac:dyDescent="0.25">
      <c r="I78" s="27" t="s">
        <v>500</v>
      </c>
      <c r="J78" s="23"/>
      <c r="K78" s="25" t="str">
        <f t="shared" si="9"/>
        <v/>
      </c>
      <c r="L78" s="25" t="str">
        <f t="shared" si="10"/>
        <v>不適用</v>
      </c>
      <c r="M78" s="8" t="str">
        <f t="shared" si="11"/>
        <v xml:space="preserve"> </v>
      </c>
      <c r="N78" s="8" t="str">
        <f t="shared" si="12"/>
        <v/>
      </c>
      <c r="O78" s="8" t="str">
        <f t="shared" si="13"/>
        <v/>
      </c>
      <c r="P78" s="25" t="str">
        <f t="shared" si="14"/>
        <v/>
      </c>
      <c r="U78" s="7" t="str">
        <f t="shared" si="15"/>
        <v/>
      </c>
      <c r="W78" s="7" t="str">
        <f t="shared" si="16"/>
        <v/>
      </c>
      <c r="Z78" s="29"/>
      <c r="AC78" s="7" t="str">
        <f t="shared" si="17"/>
        <v xml:space="preserve"> </v>
      </c>
    </row>
    <row r="79" spans="9:29" s="7" customFormat="1" ht="39.950000000000003" customHeight="1" x14ac:dyDescent="0.25">
      <c r="I79" s="27" t="s">
        <v>500</v>
      </c>
      <c r="J79" s="23"/>
      <c r="K79" s="25" t="str">
        <f t="shared" si="9"/>
        <v/>
      </c>
      <c r="L79" s="25" t="str">
        <f t="shared" si="10"/>
        <v>不適用</v>
      </c>
      <c r="M79" s="8" t="str">
        <f t="shared" si="11"/>
        <v xml:space="preserve"> </v>
      </c>
      <c r="N79" s="8" t="str">
        <f t="shared" si="12"/>
        <v/>
      </c>
      <c r="O79" s="8" t="str">
        <f t="shared" si="13"/>
        <v/>
      </c>
      <c r="P79" s="25" t="str">
        <f t="shared" si="14"/>
        <v/>
      </c>
      <c r="U79" s="7" t="str">
        <f t="shared" si="15"/>
        <v/>
      </c>
      <c r="W79" s="7" t="str">
        <f t="shared" si="16"/>
        <v/>
      </c>
      <c r="Z79" s="29"/>
      <c r="AC79" s="7" t="str">
        <f t="shared" si="17"/>
        <v xml:space="preserve"> </v>
      </c>
    </row>
    <row r="80" spans="9:29" s="7" customFormat="1" ht="39.950000000000003" customHeight="1" x14ac:dyDescent="0.25">
      <c r="I80" s="27" t="s">
        <v>500</v>
      </c>
      <c r="J80" s="23"/>
      <c r="K80" s="25" t="str">
        <f t="shared" si="9"/>
        <v/>
      </c>
      <c r="L80" s="25" t="str">
        <f t="shared" si="10"/>
        <v>不適用</v>
      </c>
      <c r="M80" s="8" t="str">
        <f t="shared" si="11"/>
        <v xml:space="preserve"> </v>
      </c>
      <c r="N80" s="8" t="str">
        <f t="shared" si="12"/>
        <v/>
      </c>
      <c r="O80" s="8" t="str">
        <f t="shared" si="13"/>
        <v/>
      </c>
      <c r="P80" s="25" t="str">
        <f t="shared" si="14"/>
        <v/>
      </c>
      <c r="U80" s="7" t="str">
        <f t="shared" si="15"/>
        <v/>
      </c>
      <c r="W80" s="7" t="str">
        <f t="shared" si="16"/>
        <v/>
      </c>
      <c r="Z80" s="29"/>
      <c r="AC80" s="7" t="str">
        <f t="shared" si="17"/>
        <v xml:space="preserve"> </v>
      </c>
    </row>
    <row r="81" spans="9:29" s="7" customFormat="1" ht="39.950000000000003" customHeight="1" x14ac:dyDescent="0.25">
      <c r="I81" s="27" t="s">
        <v>500</v>
      </c>
      <c r="J81" s="23"/>
      <c r="K81" s="25" t="str">
        <f t="shared" si="9"/>
        <v/>
      </c>
      <c r="L81" s="25" t="str">
        <f t="shared" si="10"/>
        <v>不適用</v>
      </c>
      <c r="M81" s="8" t="str">
        <f t="shared" si="11"/>
        <v xml:space="preserve"> </v>
      </c>
      <c r="N81" s="8" t="str">
        <f t="shared" si="12"/>
        <v/>
      </c>
      <c r="O81" s="8" t="str">
        <f t="shared" si="13"/>
        <v/>
      </c>
      <c r="P81" s="25" t="str">
        <f t="shared" si="14"/>
        <v/>
      </c>
      <c r="U81" s="7" t="str">
        <f t="shared" si="15"/>
        <v/>
      </c>
      <c r="W81" s="7" t="str">
        <f t="shared" si="16"/>
        <v/>
      </c>
      <c r="Z81" s="29"/>
      <c r="AC81" s="7" t="str">
        <f t="shared" si="17"/>
        <v xml:space="preserve"> </v>
      </c>
    </row>
    <row r="82" spans="9:29" s="7" customFormat="1" ht="39.950000000000003" customHeight="1" x14ac:dyDescent="0.25">
      <c r="I82" s="27" t="s">
        <v>500</v>
      </c>
      <c r="J82" s="23"/>
      <c r="K82" s="25" t="str">
        <f t="shared" si="9"/>
        <v/>
      </c>
      <c r="L82" s="25" t="str">
        <f t="shared" si="10"/>
        <v>不適用</v>
      </c>
      <c r="M82" s="8" t="str">
        <f t="shared" si="11"/>
        <v xml:space="preserve"> </v>
      </c>
      <c r="N82" s="8" t="str">
        <f t="shared" si="12"/>
        <v/>
      </c>
      <c r="O82" s="8" t="str">
        <f t="shared" si="13"/>
        <v/>
      </c>
      <c r="P82" s="25" t="str">
        <f t="shared" si="14"/>
        <v/>
      </c>
      <c r="U82" s="7" t="str">
        <f t="shared" si="15"/>
        <v/>
      </c>
      <c r="W82" s="7" t="str">
        <f t="shared" si="16"/>
        <v/>
      </c>
      <c r="Z82" s="29"/>
      <c r="AC82" s="7" t="str">
        <f t="shared" si="17"/>
        <v xml:space="preserve"> </v>
      </c>
    </row>
    <row r="83" spans="9:29" s="7" customFormat="1" ht="39.950000000000003" customHeight="1" x14ac:dyDescent="0.25">
      <c r="I83" s="27" t="s">
        <v>500</v>
      </c>
      <c r="J83" s="23"/>
      <c r="K83" s="25" t="str">
        <f t="shared" si="9"/>
        <v/>
      </c>
      <c r="L83" s="25" t="str">
        <f t="shared" si="10"/>
        <v>不適用</v>
      </c>
      <c r="M83" s="8" t="str">
        <f t="shared" si="11"/>
        <v xml:space="preserve"> </v>
      </c>
      <c r="N83" s="8" t="str">
        <f t="shared" si="12"/>
        <v/>
      </c>
      <c r="O83" s="8" t="str">
        <f t="shared" si="13"/>
        <v/>
      </c>
      <c r="P83" s="25" t="str">
        <f t="shared" si="14"/>
        <v/>
      </c>
      <c r="U83" s="7" t="str">
        <f t="shared" si="15"/>
        <v/>
      </c>
      <c r="W83" s="7" t="str">
        <f t="shared" si="16"/>
        <v/>
      </c>
      <c r="Z83" s="29"/>
      <c r="AC83" s="7" t="str">
        <f t="shared" si="17"/>
        <v xml:space="preserve"> </v>
      </c>
    </row>
    <row r="84" spans="9:29" s="7" customFormat="1" ht="39.950000000000003" customHeight="1" x14ac:dyDescent="0.25">
      <c r="I84" s="27" t="s">
        <v>500</v>
      </c>
      <c r="J84" s="23"/>
      <c r="K84" s="25" t="str">
        <f t="shared" si="9"/>
        <v/>
      </c>
      <c r="L84" s="25" t="str">
        <f t="shared" si="10"/>
        <v>不適用</v>
      </c>
      <c r="M84" s="8" t="str">
        <f t="shared" si="11"/>
        <v xml:space="preserve"> </v>
      </c>
      <c r="N84" s="8" t="str">
        <f t="shared" si="12"/>
        <v/>
      </c>
      <c r="O84" s="8" t="str">
        <f t="shared" si="13"/>
        <v/>
      </c>
      <c r="P84" s="25" t="str">
        <f t="shared" si="14"/>
        <v/>
      </c>
      <c r="U84" s="7" t="str">
        <f t="shared" si="15"/>
        <v/>
      </c>
      <c r="W84" s="7" t="str">
        <f t="shared" si="16"/>
        <v/>
      </c>
      <c r="Z84" s="29"/>
      <c r="AC84" s="7" t="str">
        <f t="shared" si="17"/>
        <v xml:space="preserve"> </v>
      </c>
    </row>
    <row r="85" spans="9:29" s="7" customFormat="1" ht="39.950000000000003" customHeight="1" x14ac:dyDescent="0.25">
      <c r="I85" s="27" t="s">
        <v>500</v>
      </c>
      <c r="J85" s="23"/>
      <c r="K85" s="25" t="str">
        <f t="shared" si="9"/>
        <v/>
      </c>
      <c r="L85" s="25" t="str">
        <f t="shared" si="10"/>
        <v>不適用</v>
      </c>
      <c r="M85" s="8" t="str">
        <f t="shared" si="11"/>
        <v xml:space="preserve"> </v>
      </c>
      <c r="N85" s="8" t="str">
        <f t="shared" si="12"/>
        <v/>
      </c>
      <c r="O85" s="8" t="str">
        <f t="shared" si="13"/>
        <v/>
      </c>
      <c r="P85" s="25" t="str">
        <f t="shared" si="14"/>
        <v/>
      </c>
      <c r="U85" s="7" t="str">
        <f t="shared" si="15"/>
        <v/>
      </c>
      <c r="W85" s="7" t="str">
        <f t="shared" si="16"/>
        <v/>
      </c>
      <c r="Z85" s="29"/>
      <c r="AC85" s="7" t="str">
        <f t="shared" si="17"/>
        <v xml:space="preserve"> </v>
      </c>
    </row>
    <row r="86" spans="9:29" s="7" customFormat="1" ht="39.950000000000003" customHeight="1" x14ac:dyDescent="0.25">
      <c r="I86" s="27" t="s">
        <v>500</v>
      </c>
      <c r="J86" s="23"/>
      <c r="K86" s="25" t="str">
        <f t="shared" si="9"/>
        <v/>
      </c>
      <c r="L86" s="25" t="str">
        <f t="shared" si="10"/>
        <v>不適用</v>
      </c>
      <c r="M86" s="8" t="str">
        <f t="shared" si="11"/>
        <v xml:space="preserve"> </v>
      </c>
      <c r="N86" s="8" t="str">
        <f t="shared" si="12"/>
        <v/>
      </c>
      <c r="O86" s="8" t="str">
        <f t="shared" si="13"/>
        <v/>
      </c>
      <c r="P86" s="25" t="str">
        <f t="shared" si="14"/>
        <v/>
      </c>
      <c r="U86" s="7" t="str">
        <f t="shared" si="15"/>
        <v/>
      </c>
      <c r="W86" s="7" t="str">
        <f t="shared" si="16"/>
        <v/>
      </c>
      <c r="Z86" s="29"/>
      <c r="AC86" s="7" t="str">
        <f t="shared" si="17"/>
        <v xml:space="preserve"> </v>
      </c>
    </row>
    <row r="87" spans="9:29" s="7" customFormat="1" ht="39.950000000000003" customHeight="1" x14ac:dyDescent="0.25">
      <c r="I87" s="27" t="s">
        <v>500</v>
      </c>
      <c r="J87" s="23"/>
      <c r="K87" s="25" t="str">
        <f t="shared" si="9"/>
        <v/>
      </c>
      <c r="L87" s="25" t="str">
        <f t="shared" si="10"/>
        <v>不適用</v>
      </c>
      <c r="M87" s="8" t="str">
        <f t="shared" si="11"/>
        <v xml:space="preserve"> </v>
      </c>
      <c r="N87" s="8" t="str">
        <f t="shared" si="12"/>
        <v/>
      </c>
      <c r="O87" s="8" t="str">
        <f t="shared" si="13"/>
        <v/>
      </c>
      <c r="P87" s="25" t="str">
        <f t="shared" si="14"/>
        <v/>
      </c>
      <c r="U87" s="7" t="str">
        <f t="shared" si="15"/>
        <v/>
      </c>
      <c r="W87" s="7" t="str">
        <f t="shared" si="16"/>
        <v/>
      </c>
      <c r="Z87" s="29"/>
      <c r="AC87" s="7" t="str">
        <f t="shared" si="17"/>
        <v xml:space="preserve"> </v>
      </c>
    </row>
    <row r="88" spans="9:29" s="7" customFormat="1" ht="39.950000000000003" customHeight="1" x14ac:dyDescent="0.25">
      <c r="I88" s="27" t="s">
        <v>500</v>
      </c>
      <c r="J88" s="23"/>
      <c r="K88" s="25" t="str">
        <f t="shared" si="9"/>
        <v/>
      </c>
      <c r="L88" s="25" t="str">
        <f t="shared" si="10"/>
        <v>不適用</v>
      </c>
      <c r="M88" s="8" t="str">
        <f t="shared" si="11"/>
        <v xml:space="preserve"> </v>
      </c>
      <c r="N88" s="8" t="str">
        <f t="shared" si="12"/>
        <v/>
      </c>
      <c r="O88" s="8" t="str">
        <f t="shared" si="13"/>
        <v/>
      </c>
      <c r="P88" s="25" t="str">
        <f t="shared" si="14"/>
        <v/>
      </c>
      <c r="U88" s="7" t="str">
        <f t="shared" si="15"/>
        <v/>
      </c>
      <c r="W88" s="7" t="str">
        <f t="shared" si="16"/>
        <v/>
      </c>
      <c r="Z88" s="29"/>
      <c r="AC88" s="7" t="str">
        <f t="shared" si="17"/>
        <v xml:space="preserve"> </v>
      </c>
    </row>
    <row r="89" spans="9:29" s="7" customFormat="1" ht="39.950000000000003" customHeight="1" x14ac:dyDescent="0.25">
      <c r="I89" s="27" t="s">
        <v>500</v>
      </c>
      <c r="J89" s="23"/>
      <c r="K89" s="25" t="str">
        <f t="shared" si="9"/>
        <v/>
      </c>
      <c r="L89" s="25" t="str">
        <f t="shared" si="10"/>
        <v>不適用</v>
      </c>
      <c r="M89" s="8" t="str">
        <f t="shared" si="11"/>
        <v xml:space="preserve"> </v>
      </c>
      <c r="N89" s="8" t="str">
        <f t="shared" si="12"/>
        <v/>
      </c>
      <c r="O89" s="8" t="str">
        <f t="shared" si="13"/>
        <v/>
      </c>
      <c r="P89" s="25" t="str">
        <f t="shared" si="14"/>
        <v/>
      </c>
      <c r="U89" s="7" t="str">
        <f t="shared" si="15"/>
        <v/>
      </c>
      <c r="W89" s="7" t="str">
        <f t="shared" si="16"/>
        <v/>
      </c>
      <c r="Z89" s="29"/>
      <c r="AC89" s="7" t="str">
        <f t="shared" si="17"/>
        <v xml:space="preserve"> </v>
      </c>
    </row>
    <row r="90" spans="9:29" s="7" customFormat="1" ht="39.950000000000003" customHeight="1" x14ac:dyDescent="0.25">
      <c r="I90" s="27" t="s">
        <v>500</v>
      </c>
      <c r="J90" s="23"/>
      <c r="K90" s="25" t="str">
        <f t="shared" si="9"/>
        <v/>
      </c>
      <c r="L90" s="25" t="str">
        <f t="shared" si="10"/>
        <v>不適用</v>
      </c>
      <c r="M90" s="8" t="str">
        <f t="shared" si="11"/>
        <v xml:space="preserve"> </v>
      </c>
      <c r="N90" s="8" t="str">
        <f t="shared" si="12"/>
        <v/>
      </c>
      <c r="O90" s="8" t="str">
        <f t="shared" si="13"/>
        <v/>
      </c>
      <c r="P90" s="25" t="str">
        <f t="shared" si="14"/>
        <v/>
      </c>
      <c r="U90" s="7" t="str">
        <f t="shared" si="15"/>
        <v/>
      </c>
      <c r="W90" s="7" t="str">
        <f t="shared" si="16"/>
        <v/>
      </c>
      <c r="Z90" s="29"/>
      <c r="AC90" s="7" t="str">
        <f t="shared" si="17"/>
        <v xml:space="preserve"> </v>
      </c>
    </row>
    <row r="91" spans="9:29" s="7" customFormat="1" ht="39.950000000000003" customHeight="1" x14ac:dyDescent="0.25">
      <c r="I91" s="27" t="s">
        <v>500</v>
      </c>
      <c r="J91" s="23"/>
      <c r="K91" s="25" t="str">
        <f t="shared" si="9"/>
        <v/>
      </c>
      <c r="L91" s="25" t="str">
        <f t="shared" si="10"/>
        <v>不適用</v>
      </c>
      <c r="M91" s="8" t="str">
        <f t="shared" si="11"/>
        <v xml:space="preserve"> </v>
      </c>
      <c r="N91" s="8" t="str">
        <f t="shared" si="12"/>
        <v/>
      </c>
      <c r="O91" s="8" t="str">
        <f t="shared" si="13"/>
        <v/>
      </c>
      <c r="P91" s="25" t="str">
        <f t="shared" si="14"/>
        <v/>
      </c>
      <c r="U91" s="7" t="str">
        <f t="shared" si="15"/>
        <v/>
      </c>
      <c r="W91" s="7" t="str">
        <f t="shared" si="16"/>
        <v/>
      </c>
      <c r="Z91" s="29"/>
      <c r="AC91" s="7" t="str">
        <f t="shared" si="17"/>
        <v xml:space="preserve"> </v>
      </c>
    </row>
    <row r="92" spans="9:29" s="7" customFormat="1" ht="39.950000000000003" customHeight="1" x14ac:dyDescent="0.25">
      <c r="I92" s="27" t="s">
        <v>500</v>
      </c>
      <c r="J92" s="23"/>
      <c r="K92" s="25" t="str">
        <f t="shared" si="9"/>
        <v/>
      </c>
      <c r="L92" s="25" t="str">
        <f t="shared" si="10"/>
        <v>不適用</v>
      </c>
      <c r="M92" s="8" t="str">
        <f t="shared" si="11"/>
        <v xml:space="preserve"> </v>
      </c>
      <c r="N92" s="8" t="str">
        <f t="shared" si="12"/>
        <v/>
      </c>
      <c r="O92" s="8" t="str">
        <f t="shared" si="13"/>
        <v/>
      </c>
      <c r="P92" s="25" t="str">
        <f t="shared" si="14"/>
        <v/>
      </c>
      <c r="U92" s="7" t="str">
        <f t="shared" si="15"/>
        <v/>
      </c>
      <c r="W92" s="7" t="str">
        <f t="shared" si="16"/>
        <v/>
      </c>
      <c r="Z92" s="29"/>
      <c r="AC92" s="7" t="str">
        <f t="shared" si="17"/>
        <v xml:space="preserve"> </v>
      </c>
    </row>
    <row r="93" spans="9:29" s="7" customFormat="1" ht="39.950000000000003" customHeight="1" x14ac:dyDescent="0.25">
      <c r="I93" s="27" t="s">
        <v>500</v>
      </c>
      <c r="J93" s="23"/>
      <c r="K93" s="25" t="str">
        <f t="shared" si="9"/>
        <v/>
      </c>
      <c r="L93" s="25" t="str">
        <f t="shared" si="10"/>
        <v>不適用</v>
      </c>
      <c r="M93" s="8" t="str">
        <f t="shared" si="11"/>
        <v xml:space="preserve"> </v>
      </c>
      <c r="N93" s="8" t="str">
        <f t="shared" si="12"/>
        <v/>
      </c>
      <c r="O93" s="8" t="str">
        <f t="shared" si="13"/>
        <v/>
      </c>
      <c r="P93" s="25" t="str">
        <f t="shared" si="14"/>
        <v/>
      </c>
      <c r="U93" s="7" t="str">
        <f t="shared" si="15"/>
        <v/>
      </c>
      <c r="W93" s="7" t="str">
        <f t="shared" si="16"/>
        <v/>
      </c>
      <c r="Z93" s="29"/>
      <c r="AC93" s="7" t="str">
        <f t="shared" si="17"/>
        <v xml:space="preserve"> </v>
      </c>
    </row>
    <row r="94" spans="9:29" s="7" customFormat="1" ht="39.950000000000003" customHeight="1" x14ac:dyDescent="0.25">
      <c r="I94" s="27" t="s">
        <v>500</v>
      </c>
      <c r="J94" s="23"/>
      <c r="K94" s="25" t="str">
        <f t="shared" si="9"/>
        <v/>
      </c>
      <c r="L94" s="25" t="str">
        <f t="shared" si="10"/>
        <v>不適用</v>
      </c>
      <c r="M94" s="8" t="str">
        <f t="shared" si="11"/>
        <v xml:space="preserve"> </v>
      </c>
      <c r="N94" s="8" t="str">
        <f t="shared" si="12"/>
        <v/>
      </c>
      <c r="O94" s="8" t="str">
        <f t="shared" si="13"/>
        <v/>
      </c>
      <c r="P94" s="25" t="str">
        <f t="shared" si="14"/>
        <v/>
      </c>
      <c r="U94" s="7" t="str">
        <f t="shared" si="15"/>
        <v/>
      </c>
      <c r="W94" s="7" t="str">
        <f t="shared" si="16"/>
        <v/>
      </c>
      <c r="Z94" s="29"/>
      <c r="AC94" s="7" t="str">
        <f t="shared" si="17"/>
        <v xml:space="preserve"> </v>
      </c>
    </row>
    <row r="95" spans="9:29" s="7" customFormat="1" ht="39.950000000000003" customHeight="1" x14ac:dyDescent="0.25">
      <c r="I95" s="27" t="s">
        <v>500</v>
      </c>
      <c r="J95" s="23"/>
      <c r="K95" s="25" t="str">
        <f t="shared" si="9"/>
        <v/>
      </c>
      <c r="L95" s="25" t="str">
        <f t="shared" si="10"/>
        <v>不適用</v>
      </c>
      <c r="M95" s="8" t="str">
        <f t="shared" si="11"/>
        <v xml:space="preserve"> </v>
      </c>
      <c r="N95" s="8" t="str">
        <f t="shared" si="12"/>
        <v/>
      </c>
      <c r="O95" s="8" t="str">
        <f t="shared" si="13"/>
        <v/>
      </c>
      <c r="P95" s="25" t="str">
        <f t="shared" si="14"/>
        <v/>
      </c>
      <c r="U95" s="7" t="str">
        <f t="shared" si="15"/>
        <v/>
      </c>
      <c r="W95" s="7" t="str">
        <f t="shared" si="16"/>
        <v/>
      </c>
      <c r="Z95" s="29"/>
      <c r="AC95" s="7" t="str">
        <f t="shared" si="17"/>
        <v xml:space="preserve"> </v>
      </c>
    </row>
    <row r="96" spans="9:29" s="7" customFormat="1" ht="39.950000000000003" customHeight="1" x14ac:dyDescent="0.25">
      <c r="I96" s="27" t="s">
        <v>500</v>
      </c>
      <c r="J96" s="23"/>
      <c r="K96" s="25" t="str">
        <f t="shared" si="9"/>
        <v/>
      </c>
      <c r="L96" s="25" t="str">
        <f t="shared" si="10"/>
        <v>不適用</v>
      </c>
      <c r="M96" s="8" t="str">
        <f t="shared" si="11"/>
        <v xml:space="preserve"> </v>
      </c>
      <c r="N96" s="8" t="str">
        <f t="shared" si="12"/>
        <v/>
      </c>
      <c r="O96" s="8" t="str">
        <f t="shared" si="13"/>
        <v/>
      </c>
      <c r="P96" s="25" t="str">
        <f t="shared" si="14"/>
        <v/>
      </c>
      <c r="U96" s="7" t="str">
        <f t="shared" si="15"/>
        <v/>
      </c>
      <c r="W96" s="7" t="str">
        <f t="shared" si="16"/>
        <v/>
      </c>
      <c r="Z96" s="29"/>
      <c r="AC96" s="7" t="str">
        <f t="shared" si="17"/>
        <v xml:space="preserve"> </v>
      </c>
    </row>
    <row r="97" spans="9:29" s="7" customFormat="1" ht="39.950000000000003" customHeight="1" x14ac:dyDescent="0.25">
      <c r="I97" s="27" t="s">
        <v>500</v>
      </c>
      <c r="J97" s="23"/>
      <c r="K97" s="25" t="str">
        <f t="shared" si="9"/>
        <v/>
      </c>
      <c r="L97" s="25" t="str">
        <f t="shared" si="10"/>
        <v>不適用</v>
      </c>
      <c r="M97" s="8" t="str">
        <f t="shared" si="11"/>
        <v xml:space="preserve"> </v>
      </c>
      <c r="N97" s="8" t="str">
        <f t="shared" si="12"/>
        <v/>
      </c>
      <c r="O97" s="8" t="str">
        <f t="shared" si="13"/>
        <v/>
      </c>
      <c r="P97" s="25" t="str">
        <f t="shared" si="14"/>
        <v/>
      </c>
      <c r="U97" s="7" t="str">
        <f t="shared" si="15"/>
        <v/>
      </c>
      <c r="W97" s="7" t="str">
        <f t="shared" si="16"/>
        <v/>
      </c>
      <c r="Z97" s="29"/>
      <c r="AC97" s="7" t="str">
        <f t="shared" si="17"/>
        <v xml:space="preserve"> </v>
      </c>
    </row>
    <row r="98" spans="9:29" s="7" customFormat="1" ht="39.950000000000003" customHeight="1" x14ac:dyDescent="0.25">
      <c r="I98" s="27" t="s">
        <v>500</v>
      </c>
      <c r="J98" s="23"/>
      <c r="K98" s="25" t="str">
        <f t="shared" si="9"/>
        <v/>
      </c>
      <c r="L98" s="25" t="str">
        <f t="shared" si="10"/>
        <v>不適用</v>
      </c>
      <c r="M98" s="8" t="str">
        <f t="shared" si="11"/>
        <v xml:space="preserve"> </v>
      </c>
      <c r="N98" s="8" t="str">
        <f t="shared" si="12"/>
        <v/>
      </c>
      <c r="O98" s="8" t="str">
        <f t="shared" si="13"/>
        <v/>
      </c>
      <c r="P98" s="25" t="str">
        <f t="shared" si="14"/>
        <v/>
      </c>
      <c r="U98" s="7" t="str">
        <f t="shared" si="15"/>
        <v/>
      </c>
      <c r="W98" s="7" t="str">
        <f t="shared" si="16"/>
        <v/>
      </c>
      <c r="Z98" s="29"/>
      <c r="AC98" s="7" t="str">
        <f t="shared" si="17"/>
        <v xml:space="preserve"> </v>
      </c>
    </row>
    <row r="99" spans="9:29" s="7" customFormat="1" ht="39.950000000000003" customHeight="1" x14ac:dyDescent="0.25">
      <c r="I99" s="27" t="s">
        <v>500</v>
      </c>
      <c r="J99" s="23"/>
      <c r="K99" s="25" t="str">
        <f t="shared" si="9"/>
        <v/>
      </c>
      <c r="L99" s="25" t="str">
        <f t="shared" si="10"/>
        <v>不適用</v>
      </c>
      <c r="M99" s="8" t="str">
        <f t="shared" si="11"/>
        <v xml:space="preserve"> </v>
      </c>
      <c r="N99" s="8" t="str">
        <f t="shared" si="12"/>
        <v/>
      </c>
      <c r="O99" s="8" t="str">
        <f t="shared" si="13"/>
        <v/>
      </c>
      <c r="P99" s="25" t="str">
        <f t="shared" si="14"/>
        <v/>
      </c>
      <c r="U99" s="7" t="str">
        <f t="shared" si="15"/>
        <v/>
      </c>
      <c r="W99" s="7" t="str">
        <f t="shared" si="16"/>
        <v/>
      </c>
      <c r="Z99" s="29"/>
      <c r="AC99" s="7" t="str">
        <f t="shared" si="17"/>
        <v xml:space="preserve"> </v>
      </c>
    </row>
    <row r="100" spans="9:29" s="7" customFormat="1" ht="39.950000000000003" customHeight="1" x14ac:dyDescent="0.25">
      <c r="I100" s="27" t="s">
        <v>500</v>
      </c>
      <c r="J100" s="23"/>
      <c r="K100" s="25" t="str">
        <f t="shared" si="9"/>
        <v/>
      </c>
      <c r="L100" s="25" t="str">
        <f t="shared" si="10"/>
        <v>不適用</v>
      </c>
      <c r="M100" s="8" t="str">
        <f t="shared" si="11"/>
        <v xml:space="preserve"> </v>
      </c>
      <c r="N100" s="8" t="str">
        <f t="shared" si="12"/>
        <v/>
      </c>
      <c r="O100" s="8" t="str">
        <f t="shared" si="13"/>
        <v/>
      </c>
      <c r="P100" s="25" t="str">
        <f t="shared" si="14"/>
        <v/>
      </c>
      <c r="U100" s="7" t="str">
        <f t="shared" si="15"/>
        <v/>
      </c>
      <c r="W100" s="7" t="str">
        <f t="shared" si="16"/>
        <v/>
      </c>
      <c r="Z100" s="29"/>
      <c r="AC100" s="7" t="str">
        <f t="shared" si="17"/>
        <v xml:space="preserve"> </v>
      </c>
    </row>
    <row r="101" spans="9:29" s="7" customFormat="1" ht="39.950000000000003" customHeight="1" x14ac:dyDescent="0.25">
      <c r="I101" s="27" t="s">
        <v>500</v>
      </c>
      <c r="J101" s="23"/>
      <c r="K101" s="25" t="str">
        <f t="shared" si="9"/>
        <v/>
      </c>
      <c r="L101" s="25" t="str">
        <f t="shared" si="10"/>
        <v>不適用</v>
      </c>
      <c r="M101" s="8" t="str">
        <f t="shared" si="11"/>
        <v xml:space="preserve"> </v>
      </c>
      <c r="N101" s="8" t="str">
        <f t="shared" si="12"/>
        <v/>
      </c>
      <c r="O101" s="8" t="str">
        <f t="shared" si="13"/>
        <v/>
      </c>
      <c r="P101" s="25" t="str">
        <f t="shared" si="14"/>
        <v/>
      </c>
      <c r="U101" s="7" t="str">
        <f t="shared" si="15"/>
        <v/>
      </c>
      <c r="W101" s="7" t="str">
        <f t="shared" si="16"/>
        <v/>
      </c>
      <c r="Z101" s="29"/>
      <c r="AC101" s="7" t="str">
        <f t="shared" si="17"/>
        <v xml:space="preserve"> </v>
      </c>
    </row>
    <row r="102" spans="9:29" s="7" customFormat="1" ht="39.950000000000003" customHeight="1" x14ac:dyDescent="0.25">
      <c r="I102" s="27" t="s">
        <v>500</v>
      </c>
      <c r="J102" s="23"/>
      <c r="K102" s="25" t="str">
        <f t="shared" si="9"/>
        <v/>
      </c>
      <c r="L102" s="25" t="str">
        <f t="shared" si="10"/>
        <v>不適用</v>
      </c>
      <c r="M102" s="8" t="str">
        <f t="shared" si="11"/>
        <v xml:space="preserve"> </v>
      </c>
      <c r="N102" s="8" t="str">
        <f t="shared" si="12"/>
        <v/>
      </c>
      <c r="O102" s="8" t="str">
        <f t="shared" si="13"/>
        <v/>
      </c>
      <c r="P102" s="25" t="str">
        <f t="shared" si="14"/>
        <v/>
      </c>
      <c r="U102" s="7" t="str">
        <f t="shared" si="15"/>
        <v/>
      </c>
      <c r="W102" s="7" t="str">
        <f t="shared" si="16"/>
        <v/>
      </c>
      <c r="Z102" s="29"/>
      <c r="AC102" s="7" t="str">
        <f t="shared" si="17"/>
        <v xml:space="preserve"> </v>
      </c>
    </row>
    <row r="103" spans="9:29" s="7" customFormat="1" ht="39.950000000000003" customHeight="1" x14ac:dyDescent="0.25">
      <c r="I103" s="27" t="s">
        <v>500</v>
      </c>
      <c r="J103" s="23"/>
      <c r="K103" s="25" t="str">
        <f t="shared" si="9"/>
        <v/>
      </c>
      <c r="L103" s="25" t="str">
        <f t="shared" si="10"/>
        <v>不適用</v>
      </c>
      <c r="M103" s="8" t="str">
        <f t="shared" si="11"/>
        <v xml:space="preserve"> </v>
      </c>
      <c r="N103" s="8" t="str">
        <f t="shared" si="12"/>
        <v/>
      </c>
      <c r="O103" s="8" t="str">
        <f t="shared" si="13"/>
        <v/>
      </c>
      <c r="P103" s="25" t="str">
        <f t="shared" si="14"/>
        <v/>
      </c>
      <c r="U103" s="7" t="str">
        <f t="shared" si="15"/>
        <v/>
      </c>
      <c r="W103" s="7" t="str">
        <f t="shared" si="16"/>
        <v/>
      </c>
      <c r="Z103" s="29"/>
      <c r="AC103" s="7" t="str">
        <f t="shared" si="17"/>
        <v xml:space="preserve"> </v>
      </c>
    </row>
    <row r="104" spans="9:29" s="7" customFormat="1" ht="39.950000000000003" customHeight="1" x14ac:dyDescent="0.25">
      <c r="I104" s="27" t="s">
        <v>500</v>
      </c>
      <c r="J104" s="23"/>
      <c r="K104" s="25" t="str">
        <f t="shared" si="9"/>
        <v/>
      </c>
      <c r="L104" s="25" t="str">
        <f t="shared" si="10"/>
        <v>不適用</v>
      </c>
      <c r="M104" s="8" t="str">
        <f t="shared" si="11"/>
        <v xml:space="preserve"> </v>
      </c>
      <c r="N104" s="8" t="str">
        <f t="shared" si="12"/>
        <v/>
      </c>
      <c r="O104" s="8" t="str">
        <f t="shared" si="13"/>
        <v/>
      </c>
      <c r="P104" s="25" t="str">
        <f t="shared" si="14"/>
        <v/>
      </c>
      <c r="U104" s="7" t="str">
        <f t="shared" si="15"/>
        <v/>
      </c>
      <c r="W104" s="7" t="str">
        <f t="shared" si="16"/>
        <v/>
      </c>
      <c r="Z104" s="29"/>
      <c r="AC104" s="7" t="str">
        <f t="shared" si="17"/>
        <v xml:space="preserve"> </v>
      </c>
    </row>
    <row r="105" spans="9:29" s="7" customFormat="1" ht="39.950000000000003" customHeight="1" x14ac:dyDescent="0.25">
      <c r="I105" s="27" t="s">
        <v>500</v>
      </c>
      <c r="J105" s="23"/>
      <c r="K105" s="25" t="str">
        <f t="shared" si="9"/>
        <v/>
      </c>
      <c r="L105" s="25" t="str">
        <f t="shared" si="10"/>
        <v>不適用</v>
      </c>
      <c r="M105" s="8" t="str">
        <f t="shared" si="11"/>
        <v xml:space="preserve"> </v>
      </c>
      <c r="N105" s="8" t="str">
        <f t="shared" si="12"/>
        <v/>
      </c>
      <c r="O105" s="8" t="str">
        <f t="shared" si="13"/>
        <v/>
      </c>
      <c r="P105" s="25" t="str">
        <f t="shared" si="14"/>
        <v/>
      </c>
      <c r="U105" s="7" t="str">
        <f t="shared" si="15"/>
        <v/>
      </c>
      <c r="W105" s="7" t="str">
        <f t="shared" si="16"/>
        <v/>
      </c>
      <c r="Z105" s="29"/>
      <c r="AC105" s="7" t="str">
        <f t="shared" si="17"/>
        <v xml:space="preserve"> </v>
      </c>
    </row>
    <row r="106" spans="9:29" s="7" customFormat="1" ht="39.950000000000003" customHeight="1" x14ac:dyDescent="0.25">
      <c r="I106" s="27" t="s">
        <v>500</v>
      </c>
      <c r="J106" s="23"/>
      <c r="K106" s="25" t="str">
        <f t="shared" si="9"/>
        <v/>
      </c>
      <c r="L106" s="25" t="str">
        <f t="shared" si="10"/>
        <v>不適用</v>
      </c>
      <c r="M106" s="8" t="str">
        <f t="shared" si="11"/>
        <v xml:space="preserve"> </v>
      </c>
      <c r="N106" s="8" t="str">
        <f t="shared" si="12"/>
        <v/>
      </c>
      <c r="O106" s="8" t="str">
        <f t="shared" si="13"/>
        <v/>
      </c>
      <c r="P106" s="25" t="str">
        <f t="shared" si="14"/>
        <v/>
      </c>
      <c r="U106" s="7" t="str">
        <f t="shared" si="15"/>
        <v/>
      </c>
      <c r="W106" s="7" t="str">
        <f t="shared" si="16"/>
        <v/>
      </c>
      <c r="Z106" s="29"/>
      <c r="AC106" s="7" t="str">
        <f t="shared" si="17"/>
        <v xml:space="preserve"> </v>
      </c>
    </row>
    <row r="107" spans="9:29" s="7" customFormat="1" ht="39.950000000000003" customHeight="1" x14ac:dyDescent="0.25">
      <c r="I107" s="27" t="s">
        <v>500</v>
      </c>
      <c r="J107" s="23"/>
      <c r="K107" s="25" t="str">
        <f t="shared" si="9"/>
        <v/>
      </c>
      <c r="L107" s="25" t="str">
        <f t="shared" si="10"/>
        <v>不適用</v>
      </c>
      <c r="M107" s="8" t="str">
        <f t="shared" si="11"/>
        <v xml:space="preserve"> </v>
      </c>
      <c r="N107" s="8" t="str">
        <f t="shared" si="12"/>
        <v/>
      </c>
      <c r="O107" s="8" t="str">
        <f t="shared" si="13"/>
        <v/>
      </c>
      <c r="P107" s="25" t="str">
        <f t="shared" si="14"/>
        <v/>
      </c>
      <c r="U107" s="7" t="str">
        <f t="shared" si="15"/>
        <v/>
      </c>
      <c r="W107" s="7" t="str">
        <f t="shared" si="16"/>
        <v/>
      </c>
      <c r="Z107" s="29"/>
      <c r="AC107" s="7" t="str">
        <f t="shared" si="17"/>
        <v xml:space="preserve"> </v>
      </c>
    </row>
    <row r="108" spans="9:29" s="7" customFormat="1" ht="39.950000000000003" customHeight="1" x14ac:dyDescent="0.25">
      <c r="I108" s="27" t="s">
        <v>500</v>
      </c>
      <c r="J108" s="23"/>
      <c r="K108" s="25" t="str">
        <f t="shared" si="9"/>
        <v/>
      </c>
      <c r="L108" s="25" t="str">
        <f t="shared" si="10"/>
        <v>不適用</v>
      </c>
      <c r="M108" s="8" t="str">
        <f t="shared" si="11"/>
        <v xml:space="preserve"> </v>
      </c>
      <c r="N108" s="8" t="str">
        <f t="shared" si="12"/>
        <v/>
      </c>
      <c r="O108" s="8" t="str">
        <f t="shared" si="13"/>
        <v/>
      </c>
      <c r="P108" s="25" t="str">
        <f t="shared" si="14"/>
        <v/>
      </c>
      <c r="U108" s="7" t="str">
        <f t="shared" si="15"/>
        <v/>
      </c>
      <c r="W108" s="7" t="str">
        <f t="shared" si="16"/>
        <v/>
      </c>
      <c r="Z108" s="29"/>
      <c r="AC108" s="7" t="str">
        <f t="shared" si="17"/>
        <v xml:space="preserve"> </v>
      </c>
    </row>
    <row r="109" spans="9:29" s="7" customFormat="1" ht="39.950000000000003" customHeight="1" x14ac:dyDescent="0.25">
      <c r="I109" s="27" t="s">
        <v>500</v>
      </c>
      <c r="J109" s="23"/>
      <c r="K109" s="25" t="str">
        <f t="shared" si="9"/>
        <v/>
      </c>
      <c r="L109" s="25" t="str">
        <f t="shared" si="10"/>
        <v>不適用</v>
      </c>
      <c r="M109" s="8" t="str">
        <f t="shared" si="11"/>
        <v xml:space="preserve"> </v>
      </c>
      <c r="N109" s="8" t="str">
        <f t="shared" si="12"/>
        <v/>
      </c>
      <c r="O109" s="8" t="str">
        <f t="shared" si="13"/>
        <v/>
      </c>
      <c r="P109" s="25" t="str">
        <f t="shared" si="14"/>
        <v/>
      </c>
      <c r="U109" s="7" t="str">
        <f t="shared" si="15"/>
        <v/>
      </c>
      <c r="W109" s="7" t="str">
        <f t="shared" si="16"/>
        <v/>
      </c>
      <c r="Z109" s="29"/>
      <c r="AC109" s="7" t="str">
        <f t="shared" si="17"/>
        <v xml:space="preserve"> </v>
      </c>
    </row>
    <row r="110" spans="9:29" s="7" customFormat="1" ht="39.950000000000003" customHeight="1" x14ac:dyDescent="0.25">
      <c r="I110" s="27" t="s">
        <v>500</v>
      </c>
      <c r="J110" s="23"/>
      <c r="K110" s="25" t="str">
        <f t="shared" si="9"/>
        <v/>
      </c>
      <c r="L110" s="25" t="str">
        <f t="shared" si="10"/>
        <v>不適用</v>
      </c>
      <c r="M110" s="8" t="str">
        <f t="shared" si="11"/>
        <v xml:space="preserve"> </v>
      </c>
      <c r="N110" s="8" t="str">
        <f t="shared" si="12"/>
        <v/>
      </c>
      <c r="O110" s="8" t="str">
        <f t="shared" si="13"/>
        <v/>
      </c>
      <c r="P110" s="25" t="str">
        <f t="shared" si="14"/>
        <v/>
      </c>
      <c r="U110" s="7" t="str">
        <f t="shared" si="15"/>
        <v/>
      </c>
      <c r="W110" s="7" t="str">
        <f t="shared" si="16"/>
        <v/>
      </c>
      <c r="Z110" s="29"/>
      <c r="AC110" s="7" t="str">
        <f t="shared" si="17"/>
        <v xml:space="preserve"> </v>
      </c>
    </row>
    <row r="111" spans="9:29" s="7" customFormat="1" ht="39.950000000000003" customHeight="1" x14ac:dyDescent="0.25">
      <c r="I111" s="27" t="s">
        <v>500</v>
      </c>
      <c r="J111" s="23"/>
      <c r="K111" s="25" t="str">
        <f t="shared" si="9"/>
        <v/>
      </c>
      <c r="L111" s="25" t="str">
        <f t="shared" si="10"/>
        <v>不適用</v>
      </c>
      <c r="M111" s="8" t="str">
        <f t="shared" si="11"/>
        <v xml:space="preserve"> </v>
      </c>
      <c r="N111" s="8" t="str">
        <f t="shared" si="12"/>
        <v/>
      </c>
      <c r="O111" s="8" t="str">
        <f t="shared" si="13"/>
        <v/>
      </c>
      <c r="P111" s="25" t="str">
        <f t="shared" si="14"/>
        <v/>
      </c>
      <c r="U111" s="7" t="str">
        <f t="shared" si="15"/>
        <v/>
      </c>
      <c r="W111" s="7" t="str">
        <f t="shared" si="16"/>
        <v/>
      </c>
      <c r="Z111" s="29"/>
      <c r="AC111" s="7" t="str">
        <f t="shared" si="17"/>
        <v xml:space="preserve"> </v>
      </c>
    </row>
    <row r="112" spans="9:29" s="7" customFormat="1" ht="39.950000000000003" customHeight="1" x14ac:dyDescent="0.25">
      <c r="I112" s="27" t="s">
        <v>500</v>
      </c>
      <c r="J112" s="23"/>
      <c r="K112" s="25" t="str">
        <f t="shared" si="9"/>
        <v/>
      </c>
      <c r="L112" s="25" t="str">
        <f t="shared" si="10"/>
        <v>不適用</v>
      </c>
      <c r="M112" s="8" t="str">
        <f t="shared" si="11"/>
        <v xml:space="preserve"> </v>
      </c>
      <c r="N112" s="8" t="str">
        <f t="shared" si="12"/>
        <v/>
      </c>
      <c r="O112" s="8" t="str">
        <f t="shared" si="13"/>
        <v/>
      </c>
      <c r="P112" s="25" t="str">
        <f t="shared" si="14"/>
        <v/>
      </c>
      <c r="U112" s="7" t="str">
        <f t="shared" si="15"/>
        <v/>
      </c>
      <c r="W112" s="7" t="str">
        <f t="shared" si="16"/>
        <v/>
      </c>
      <c r="Z112" s="29"/>
      <c r="AC112" s="7" t="str">
        <f t="shared" si="17"/>
        <v xml:space="preserve"> </v>
      </c>
    </row>
    <row r="113" spans="9:29" s="7" customFormat="1" ht="39.950000000000003" customHeight="1" x14ac:dyDescent="0.25">
      <c r="I113" s="27" t="s">
        <v>500</v>
      </c>
      <c r="J113" s="23"/>
      <c r="K113" s="25" t="str">
        <f t="shared" si="9"/>
        <v/>
      </c>
      <c r="L113" s="25" t="str">
        <f t="shared" si="10"/>
        <v>不適用</v>
      </c>
      <c r="M113" s="8" t="str">
        <f t="shared" si="11"/>
        <v xml:space="preserve"> </v>
      </c>
      <c r="N113" s="8" t="str">
        <f t="shared" si="12"/>
        <v/>
      </c>
      <c r="O113" s="8" t="str">
        <f t="shared" si="13"/>
        <v/>
      </c>
      <c r="P113" s="25" t="str">
        <f t="shared" si="14"/>
        <v/>
      </c>
      <c r="U113" s="7" t="str">
        <f t="shared" si="15"/>
        <v/>
      </c>
      <c r="W113" s="7" t="str">
        <f t="shared" si="16"/>
        <v/>
      </c>
      <c r="Z113" s="29"/>
      <c r="AC113" s="7" t="str">
        <f t="shared" si="17"/>
        <v xml:space="preserve"> </v>
      </c>
    </row>
    <row r="114" spans="9:29" s="7" customFormat="1" ht="39.950000000000003" customHeight="1" x14ac:dyDescent="0.25">
      <c r="I114" s="27" t="s">
        <v>500</v>
      </c>
      <c r="J114" s="23"/>
      <c r="K114" s="25" t="str">
        <f t="shared" si="9"/>
        <v/>
      </c>
      <c r="L114" s="25" t="str">
        <f t="shared" si="10"/>
        <v>不適用</v>
      </c>
      <c r="M114" s="8" t="str">
        <f t="shared" si="11"/>
        <v xml:space="preserve"> </v>
      </c>
      <c r="N114" s="8" t="str">
        <f t="shared" si="12"/>
        <v/>
      </c>
      <c r="O114" s="8" t="str">
        <f t="shared" si="13"/>
        <v/>
      </c>
      <c r="P114" s="25" t="str">
        <f t="shared" si="14"/>
        <v/>
      </c>
      <c r="U114" s="7" t="str">
        <f t="shared" si="15"/>
        <v/>
      </c>
      <c r="W114" s="7" t="str">
        <f t="shared" si="16"/>
        <v/>
      </c>
      <c r="Z114" s="29"/>
      <c r="AC114" s="7" t="str">
        <f t="shared" si="17"/>
        <v xml:space="preserve"> </v>
      </c>
    </row>
    <row r="115" spans="9:29" s="7" customFormat="1" ht="39.950000000000003" customHeight="1" x14ac:dyDescent="0.25">
      <c r="I115" s="27" t="s">
        <v>500</v>
      </c>
      <c r="J115" s="23"/>
      <c r="K115" s="25" t="str">
        <f t="shared" si="9"/>
        <v/>
      </c>
      <c r="L115" s="25" t="str">
        <f t="shared" si="10"/>
        <v>不適用</v>
      </c>
      <c r="M115" s="8" t="str">
        <f t="shared" si="11"/>
        <v xml:space="preserve"> </v>
      </c>
      <c r="N115" s="8" t="str">
        <f t="shared" si="12"/>
        <v/>
      </c>
      <c r="O115" s="8" t="str">
        <f t="shared" si="13"/>
        <v/>
      </c>
      <c r="P115" s="25" t="str">
        <f t="shared" si="14"/>
        <v/>
      </c>
      <c r="U115" s="7" t="str">
        <f t="shared" si="15"/>
        <v/>
      </c>
      <c r="W115" s="7" t="str">
        <f t="shared" si="16"/>
        <v/>
      </c>
      <c r="Z115" s="29"/>
      <c r="AC115" s="7" t="str">
        <f t="shared" si="17"/>
        <v xml:space="preserve"> </v>
      </c>
    </row>
    <row r="116" spans="9:29" s="7" customFormat="1" ht="39.950000000000003" customHeight="1" x14ac:dyDescent="0.25">
      <c r="I116" s="27" t="s">
        <v>500</v>
      </c>
      <c r="J116" s="23"/>
      <c r="K116" s="25" t="str">
        <f t="shared" si="9"/>
        <v/>
      </c>
      <c r="L116" s="25" t="str">
        <f t="shared" si="10"/>
        <v>不適用</v>
      </c>
      <c r="M116" s="8" t="str">
        <f t="shared" si="11"/>
        <v xml:space="preserve"> </v>
      </c>
      <c r="N116" s="8" t="str">
        <f t="shared" si="12"/>
        <v/>
      </c>
      <c r="O116" s="8" t="str">
        <f t="shared" si="13"/>
        <v/>
      </c>
      <c r="P116" s="25" t="str">
        <f t="shared" si="14"/>
        <v/>
      </c>
      <c r="U116" s="7" t="str">
        <f t="shared" si="15"/>
        <v/>
      </c>
      <c r="W116" s="7" t="str">
        <f t="shared" si="16"/>
        <v/>
      </c>
      <c r="Z116" s="29"/>
      <c r="AC116" s="7" t="str">
        <f t="shared" si="17"/>
        <v xml:space="preserve"> </v>
      </c>
    </row>
    <row r="117" spans="9:29" s="7" customFormat="1" ht="39.950000000000003" customHeight="1" x14ac:dyDescent="0.25">
      <c r="I117" s="27" t="s">
        <v>500</v>
      </c>
      <c r="J117" s="23"/>
      <c r="K117" s="25" t="str">
        <f t="shared" si="9"/>
        <v/>
      </c>
      <c r="L117" s="25" t="str">
        <f t="shared" si="10"/>
        <v>不適用</v>
      </c>
      <c r="M117" s="8" t="str">
        <f t="shared" si="11"/>
        <v xml:space="preserve"> </v>
      </c>
      <c r="N117" s="8" t="str">
        <f t="shared" si="12"/>
        <v/>
      </c>
      <c r="O117" s="8" t="str">
        <f t="shared" si="13"/>
        <v/>
      </c>
      <c r="P117" s="25" t="str">
        <f t="shared" si="14"/>
        <v/>
      </c>
      <c r="U117" s="7" t="str">
        <f t="shared" si="15"/>
        <v/>
      </c>
      <c r="W117" s="7" t="str">
        <f t="shared" si="16"/>
        <v/>
      </c>
      <c r="Z117" s="29"/>
      <c r="AC117" s="7" t="str">
        <f t="shared" si="17"/>
        <v xml:space="preserve"> </v>
      </c>
    </row>
    <row r="118" spans="9:29" s="7" customFormat="1" ht="39.950000000000003" customHeight="1" x14ac:dyDescent="0.25">
      <c r="I118" s="27" t="s">
        <v>500</v>
      </c>
      <c r="J118" s="23"/>
      <c r="K118" s="25" t="str">
        <f t="shared" si="9"/>
        <v/>
      </c>
      <c r="L118" s="25" t="str">
        <f t="shared" si="10"/>
        <v>不適用</v>
      </c>
      <c r="M118" s="8" t="str">
        <f t="shared" si="11"/>
        <v xml:space="preserve"> </v>
      </c>
      <c r="N118" s="8" t="str">
        <f t="shared" si="12"/>
        <v/>
      </c>
      <c r="O118" s="8" t="str">
        <f t="shared" si="13"/>
        <v/>
      </c>
      <c r="P118" s="25" t="str">
        <f t="shared" si="14"/>
        <v/>
      </c>
      <c r="U118" s="7" t="str">
        <f t="shared" si="15"/>
        <v/>
      </c>
      <c r="W118" s="7" t="str">
        <f t="shared" si="16"/>
        <v/>
      </c>
      <c r="Z118" s="29"/>
      <c r="AC118" s="7" t="str">
        <f t="shared" si="17"/>
        <v xml:space="preserve"> </v>
      </c>
    </row>
    <row r="119" spans="9:29" s="7" customFormat="1" ht="39.950000000000003" customHeight="1" x14ac:dyDescent="0.25">
      <c r="I119" s="27" t="s">
        <v>500</v>
      </c>
      <c r="J119" s="23"/>
      <c r="K119" s="25" t="str">
        <f t="shared" si="9"/>
        <v/>
      </c>
      <c r="L119" s="25" t="str">
        <f t="shared" si="10"/>
        <v>不適用</v>
      </c>
      <c r="M119" s="8" t="str">
        <f t="shared" si="11"/>
        <v xml:space="preserve"> </v>
      </c>
      <c r="N119" s="8" t="str">
        <f t="shared" si="12"/>
        <v/>
      </c>
      <c r="O119" s="8" t="str">
        <f t="shared" si="13"/>
        <v/>
      </c>
      <c r="P119" s="25" t="str">
        <f t="shared" si="14"/>
        <v/>
      </c>
      <c r="U119" s="7" t="str">
        <f t="shared" si="15"/>
        <v/>
      </c>
      <c r="W119" s="7" t="str">
        <f t="shared" si="16"/>
        <v/>
      </c>
      <c r="Z119" s="29"/>
      <c r="AC119" s="7" t="str">
        <f t="shared" si="17"/>
        <v xml:space="preserve"> </v>
      </c>
    </row>
    <row r="120" spans="9:29" s="7" customFormat="1" ht="39.950000000000003" customHeight="1" x14ac:dyDescent="0.25">
      <c r="I120" s="27" t="s">
        <v>500</v>
      </c>
      <c r="J120" s="23"/>
      <c r="K120" s="25" t="str">
        <f t="shared" si="9"/>
        <v/>
      </c>
      <c r="L120" s="25" t="str">
        <f t="shared" si="10"/>
        <v>不適用</v>
      </c>
      <c r="M120" s="8" t="str">
        <f t="shared" si="11"/>
        <v xml:space="preserve"> </v>
      </c>
      <c r="N120" s="8" t="str">
        <f t="shared" si="12"/>
        <v/>
      </c>
      <c r="O120" s="8" t="str">
        <f t="shared" si="13"/>
        <v/>
      </c>
      <c r="P120" s="25" t="str">
        <f t="shared" si="14"/>
        <v/>
      </c>
      <c r="U120" s="7" t="str">
        <f t="shared" si="15"/>
        <v/>
      </c>
      <c r="W120" s="7" t="str">
        <f t="shared" si="16"/>
        <v/>
      </c>
      <c r="Z120" s="29"/>
      <c r="AC120" s="7" t="str">
        <f t="shared" si="17"/>
        <v xml:space="preserve"> </v>
      </c>
    </row>
    <row r="121" spans="9:29" s="7" customFormat="1" ht="39.950000000000003" customHeight="1" x14ac:dyDescent="0.25">
      <c r="I121" s="27" t="s">
        <v>500</v>
      </c>
      <c r="J121" s="23"/>
      <c r="K121" s="25" t="str">
        <f t="shared" si="9"/>
        <v/>
      </c>
      <c r="L121" s="25" t="str">
        <f t="shared" si="10"/>
        <v>不適用</v>
      </c>
      <c r="M121" s="8" t="str">
        <f t="shared" si="11"/>
        <v xml:space="preserve"> </v>
      </c>
      <c r="N121" s="8" t="str">
        <f t="shared" si="12"/>
        <v/>
      </c>
      <c r="O121" s="8" t="str">
        <f t="shared" si="13"/>
        <v/>
      </c>
      <c r="P121" s="25" t="str">
        <f t="shared" si="14"/>
        <v/>
      </c>
      <c r="U121" s="7" t="str">
        <f t="shared" si="15"/>
        <v/>
      </c>
      <c r="W121" s="7" t="str">
        <f t="shared" si="16"/>
        <v/>
      </c>
      <c r="Z121" s="29"/>
      <c r="AC121" s="7" t="str">
        <f t="shared" si="17"/>
        <v xml:space="preserve"> </v>
      </c>
    </row>
    <row r="122" spans="9:29" s="7" customFormat="1" ht="39.950000000000003" customHeight="1" x14ac:dyDescent="0.25">
      <c r="I122" s="27" t="s">
        <v>500</v>
      </c>
      <c r="J122" s="23"/>
      <c r="K122" s="25" t="str">
        <f t="shared" si="9"/>
        <v/>
      </c>
      <c r="L122" s="25" t="str">
        <f t="shared" si="10"/>
        <v>不適用</v>
      </c>
      <c r="M122" s="8" t="str">
        <f t="shared" si="11"/>
        <v xml:space="preserve"> </v>
      </c>
      <c r="N122" s="8" t="str">
        <f t="shared" si="12"/>
        <v/>
      </c>
      <c r="O122" s="8" t="str">
        <f t="shared" si="13"/>
        <v/>
      </c>
      <c r="P122" s="25" t="str">
        <f t="shared" si="14"/>
        <v/>
      </c>
      <c r="U122" s="7" t="str">
        <f t="shared" si="15"/>
        <v/>
      </c>
      <c r="W122" s="7" t="str">
        <f t="shared" si="16"/>
        <v/>
      </c>
      <c r="Z122" s="29"/>
      <c r="AC122" s="7" t="str">
        <f t="shared" si="17"/>
        <v xml:space="preserve"> </v>
      </c>
    </row>
    <row r="123" spans="9:29" s="7" customFormat="1" ht="39.950000000000003" customHeight="1" x14ac:dyDescent="0.25">
      <c r="I123" s="27" t="s">
        <v>500</v>
      </c>
      <c r="J123" s="23"/>
      <c r="K123" s="25" t="str">
        <f t="shared" si="9"/>
        <v/>
      </c>
      <c r="L123" s="25" t="str">
        <f t="shared" si="10"/>
        <v>不適用</v>
      </c>
      <c r="M123" s="8" t="str">
        <f t="shared" si="11"/>
        <v xml:space="preserve"> </v>
      </c>
      <c r="N123" s="8" t="str">
        <f t="shared" si="12"/>
        <v/>
      </c>
      <c r="O123" s="8" t="str">
        <f t="shared" si="13"/>
        <v/>
      </c>
      <c r="P123" s="25" t="str">
        <f t="shared" si="14"/>
        <v/>
      </c>
      <c r="U123" s="7" t="str">
        <f t="shared" si="15"/>
        <v/>
      </c>
      <c r="W123" s="7" t="str">
        <f t="shared" si="16"/>
        <v/>
      </c>
      <c r="Z123" s="29"/>
      <c r="AC123" s="7" t="str">
        <f t="shared" si="17"/>
        <v xml:space="preserve"> </v>
      </c>
    </row>
    <row r="124" spans="9:29" s="7" customFormat="1" ht="39.950000000000003" customHeight="1" x14ac:dyDescent="0.25">
      <c r="I124" s="27" t="s">
        <v>500</v>
      </c>
      <c r="J124" s="23"/>
      <c r="K124" s="25" t="str">
        <f t="shared" si="9"/>
        <v/>
      </c>
      <c r="L124" s="25" t="str">
        <f t="shared" si="10"/>
        <v>不適用</v>
      </c>
      <c r="M124" s="8" t="str">
        <f t="shared" si="11"/>
        <v xml:space="preserve"> </v>
      </c>
      <c r="N124" s="8" t="str">
        <f t="shared" si="12"/>
        <v/>
      </c>
      <c r="O124" s="8" t="str">
        <f t="shared" si="13"/>
        <v/>
      </c>
      <c r="P124" s="25" t="str">
        <f t="shared" si="14"/>
        <v/>
      </c>
      <c r="U124" s="7" t="str">
        <f t="shared" si="15"/>
        <v/>
      </c>
      <c r="W124" s="7" t="str">
        <f t="shared" si="16"/>
        <v/>
      </c>
      <c r="Z124" s="29"/>
      <c r="AC124" s="7" t="str">
        <f t="shared" si="17"/>
        <v xml:space="preserve"> </v>
      </c>
    </row>
    <row r="125" spans="9:29" s="7" customFormat="1" ht="39.950000000000003" customHeight="1" x14ac:dyDescent="0.25">
      <c r="I125" s="27" t="s">
        <v>500</v>
      </c>
      <c r="J125" s="23"/>
      <c r="K125" s="25" t="str">
        <f t="shared" si="9"/>
        <v/>
      </c>
      <c r="L125" s="25" t="str">
        <f t="shared" si="10"/>
        <v>不適用</v>
      </c>
      <c r="M125" s="8" t="str">
        <f t="shared" si="11"/>
        <v xml:space="preserve"> </v>
      </c>
      <c r="N125" s="8" t="str">
        <f t="shared" si="12"/>
        <v/>
      </c>
      <c r="O125" s="8" t="str">
        <f t="shared" si="13"/>
        <v/>
      </c>
      <c r="P125" s="25" t="str">
        <f t="shared" si="14"/>
        <v/>
      </c>
      <c r="U125" s="7" t="str">
        <f t="shared" si="15"/>
        <v/>
      </c>
      <c r="W125" s="7" t="str">
        <f t="shared" si="16"/>
        <v/>
      </c>
      <c r="Z125" s="29"/>
      <c r="AC125" s="7" t="str">
        <f t="shared" si="17"/>
        <v xml:space="preserve"> </v>
      </c>
    </row>
    <row r="126" spans="9:29" s="7" customFormat="1" ht="39.950000000000003" customHeight="1" x14ac:dyDescent="0.25">
      <c r="I126" s="27" t="s">
        <v>500</v>
      </c>
      <c r="J126" s="23"/>
      <c r="K126" s="25" t="str">
        <f t="shared" si="9"/>
        <v/>
      </c>
      <c r="L126" s="25" t="str">
        <f t="shared" si="10"/>
        <v>不適用</v>
      </c>
      <c r="M126" s="8" t="str">
        <f t="shared" si="11"/>
        <v xml:space="preserve"> </v>
      </c>
      <c r="N126" s="8" t="str">
        <f t="shared" si="12"/>
        <v/>
      </c>
      <c r="O126" s="8" t="str">
        <f t="shared" si="13"/>
        <v/>
      </c>
      <c r="P126" s="25" t="str">
        <f t="shared" si="14"/>
        <v/>
      </c>
      <c r="U126" s="7" t="str">
        <f t="shared" si="15"/>
        <v/>
      </c>
      <c r="W126" s="7" t="str">
        <f t="shared" si="16"/>
        <v/>
      </c>
      <c r="Z126" s="29"/>
      <c r="AC126" s="7" t="str">
        <f t="shared" si="17"/>
        <v xml:space="preserve"> </v>
      </c>
    </row>
    <row r="127" spans="9:29" s="7" customFormat="1" ht="39.950000000000003" customHeight="1" x14ac:dyDescent="0.25">
      <c r="I127" s="27" t="s">
        <v>500</v>
      </c>
      <c r="J127" s="23"/>
      <c r="K127" s="25" t="str">
        <f t="shared" si="9"/>
        <v/>
      </c>
      <c r="L127" s="25" t="str">
        <f t="shared" si="10"/>
        <v>不適用</v>
      </c>
      <c r="M127" s="8" t="str">
        <f t="shared" si="11"/>
        <v xml:space="preserve"> </v>
      </c>
      <c r="N127" s="8" t="str">
        <f t="shared" si="12"/>
        <v/>
      </c>
      <c r="O127" s="8" t="str">
        <f t="shared" si="13"/>
        <v/>
      </c>
      <c r="P127" s="25" t="str">
        <f t="shared" si="14"/>
        <v/>
      </c>
      <c r="U127" s="7" t="str">
        <f t="shared" si="15"/>
        <v/>
      </c>
      <c r="W127" s="7" t="str">
        <f t="shared" si="16"/>
        <v/>
      </c>
      <c r="Z127" s="29"/>
      <c r="AC127" s="7" t="str">
        <f t="shared" si="17"/>
        <v xml:space="preserve"> </v>
      </c>
    </row>
    <row r="128" spans="9:29" s="7" customFormat="1" ht="39.950000000000003" customHeight="1" x14ac:dyDescent="0.25">
      <c r="I128" s="27" t="s">
        <v>500</v>
      </c>
      <c r="J128" s="23"/>
      <c r="K128" s="25" t="str">
        <f t="shared" si="9"/>
        <v/>
      </c>
      <c r="L128" s="25" t="str">
        <f t="shared" si="10"/>
        <v>不適用</v>
      </c>
      <c r="M128" s="8" t="str">
        <f t="shared" si="11"/>
        <v xml:space="preserve"> </v>
      </c>
      <c r="N128" s="8" t="str">
        <f t="shared" si="12"/>
        <v/>
      </c>
      <c r="O128" s="8" t="str">
        <f t="shared" si="13"/>
        <v/>
      </c>
      <c r="P128" s="25" t="str">
        <f t="shared" si="14"/>
        <v/>
      </c>
      <c r="U128" s="7" t="str">
        <f t="shared" si="15"/>
        <v/>
      </c>
      <c r="W128" s="7" t="str">
        <f t="shared" si="16"/>
        <v/>
      </c>
      <c r="Z128" s="29"/>
      <c r="AC128" s="7" t="str">
        <f t="shared" si="17"/>
        <v xml:space="preserve"> </v>
      </c>
    </row>
    <row r="129" spans="9:29" s="7" customFormat="1" ht="39.950000000000003" customHeight="1" x14ac:dyDescent="0.25">
      <c r="I129" s="27" t="s">
        <v>500</v>
      </c>
      <c r="J129" s="23"/>
      <c r="K129" s="25" t="str">
        <f t="shared" si="9"/>
        <v/>
      </c>
      <c r="L129" s="25" t="str">
        <f t="shared" si="10"/>
        <v>不適用</v>
      </c>
      <c r="M129" s="8" t="str">
        <f t="shared" si="11"/>
        <v xml:space="preserve"> </v>
      </c>
      <c r="N129" s="8" t="str">
        <f t="shared" si="12"/>
        <v/>
      </c>
      <c r="O129" s="8" t="str">
        <f t="shared" si="13"/>
        <v/>
      </c>
      <c r="P129" s="25" t="str">
        <f t="shared" si="14"/>
        <v/>
      </c>
      <c r="U129" s="7" t="str">
        <f t="shared" si="15"/>
        <v/>
      </c>
      <c r="W129" s="7" t="str">
        <f t="shared" si="16"/>
        <v/>
      </c>
      <c r="Z129" s="29"/>
      <c r="AC129" s="7" t="str">
        <f t="shared" si="17"/>
        <v xml:space="preserve"> </v>
      </c>
    </row>
    <row r="130" spans="9:29" s="7" customFormat="1" ht="39.950000000000003" customHeight="1" x14ac:dyDescent="0.25">
      <c r="I130" s="27" t="s">
        <v>500</v>
      </c>
      <c r="J130" s="23"/>
      <c r="K130" s="25" t="str">
        <f t="shared" si="9"/>
        <v/>
      </c>
      <c r="L130" s="25" t="str">
        <f t="shared" si="10"/>
        <v>不適用</v>
      </c>
      <c r="M130" s="8" t="str">
        <f t="shared" si="11"/>
        <v xml:space="preserve"> </v>
      </c>
      <c r="N130" s="8" t="str">
        <f t="shared" si="12"/>
        <v/>
      </c>
      <c r="O130" s="8" t="str">
        <f t="shared" si="13"/>
        <v/>
      </c>
      <c r="P130" s="25" t="str">
        <f t="shared" si="14"/>
        <v/>
      </c>
      <c r="U130" s="7" t="str">
        <f t="shared" si="15"/>
        <v/>
      </c>
      <c r="W130" s="7" t="str">
        <f t="shared" si="16"/>
        <v/>
      </c>
      <c r="Z130" s="29"/>
      <c r="AC130" s="7" t="str">
        <f t="shared" si="17"/>
        <v xml:space="preserve"> </v>
      </c>
    </row>
    <row r="131" spans="9:29" s="7" customFormat="1" ht="39.950000000000003" customHeight="1" x14ac:dyDescent="0.25">
      <c r="I131" s="27" t="s">
        <v>500</v>
      </c>
      <c r="J131" s="23"/>
      <c r="K131" s="25" t="str">
        <f t="shared" si="9"/>
        <v/>
      </c>
      <c r="L131" s="25" t="str">
        <f t="shared" si="10"/>
        <v>不適用</v>
      </c>
      <c r="M131" s="8" t="str">
        <f t="shared" si="11"/>
        <v xml:space="preserve"> </v>
      </c>
      <c r="N131" s="8" t="str">
        <f t="shared" si="12"/>
        <v/>
      </c>
      <c r="O131" s="8" t="str">
        <f t="shared" si="13"/>
        <v/>
      </c>
      <c r="P131" s="25" t="str">
        <f t="shared" si="14"/>
        <v/>
      </c>
      <c r="U131" s="7" t="str">
        <f t="shared" si="15"/>
        <v/>
      </c>
      <c r="W131" s="7" t="str">
        <f t="shared" si="16"/>
        <v/>
      </c>
      <c r="Z131" s="29"/>
      <c r="AC131" s="7" t="str">
        <f t="shared" si="17"/>
        <v xml:space="preserve"> </v>
      </c>
    </row>
    <row r="132" spans="9:29" s="7" customFormat="1" ht="39.950000000000003" customHeight="1" x14ac:dyDescent="0.25">
      <c r="I132" s="27" t="s">
        <v>500</v>
      </c>
      <c r="J132" s="23"/>
      <c r="K132" s="25" t="str">
        <f t="shared" si="9"/>
        <v/>
      </c>
      <c r="L132" s="25" t="str">
        <f t="shared" si="10"/>
        <v>不適用</v>
      </c>
      <c r="M132" s="8" t="str">
        <f t="shared" si="11"/>
        <v xml:space="preserve"> </v>
      </c>
      <c r="N132" s="8" t="str">
        <f t="shared" si="12"/>
        <v/>
      </c>
      <c r="O132" s="8" t="str">
        <f t="shared" si="13"/>
        <v/>
      </c>
      <c r="P132" s="25" t="str">
        <f t="shared" si="14"/>
        <v/>
      </c>
      <c r="U132" s="7" t="str">
        <f t="shared" si="15"/>
        <v/>
      </c>
      <c r="W132" s="7" t="str">
        <f t="shared" si="16"/>
        <v/>
      </c>
      <c r="Z132" s="29"/>
      <c r="AC132" s="7" t="str">
        <f t="shared" si="17"/>
        <v xml:space="preserve"> </v>
      </c>
    </row>
    <row r="133" spans="9:29" s="7" customFormat="1" ht="39.950000000000003" customHeight="1" x14ac:dyDescent="0.25">
      <c r="I133" s="27" t="s">
        <v>500</v>
      </c>
      <c r="J133" s="23"/>
      <c r="K133" s="25" t="str">
        <f t="shared" ref="K133:K196" si="18">IF(I133="學生事務處學生職業生涯發展中心定義（同學自行申請實習）","不適用","")</f>
        <v/>
      </c>
      <c r="L133" s="25" t="str">
        <f t="shared" ref="L133:L196" si="19">IF(I133="教育部大學校院校務資料庫定義（與取得學分或畢業資格有關之實習）","不適用","")</f>
        <v>不適用</v>
      </c>
      <c r="M133" s="8" t="str">
        <f t="shared" ref="M133:M196" si="20">IF(I133="學生事務處學生職業生涯發展中心定義（同學自行申請實習）","不適用"," " )</f>
        <v xml:space="preserve"> </v>
      </c>
      <c r="N133" s="8" t="str">
        <f t="shared" ref="N133:N196" si="21">IF(OR(OR(I133="學生事務處學生職業生涯發展中心定義（同學自行申請實習）",M133="2. 畢業條件"),K133="1. 108學年度全學年皆在實習，無在校上課"),"不適用","")</f>
        <v/>
      </c>
      <c r="O133" s="8" t="str">
        <f t="shared" ref="O133:O196" si="22">IF(OR(OR(I133="學生事務處學生職業生涯發展中心定義（同學自行申請實習）",M133="2. 畢業條件"),),"不適用","")</f>
        <v/>
      </c>
      <c r="P133" s="25" t="str">
        <f t="shared" ref="P133:P196" si="23">IF(I133="學生事務處學生職業生涯發展中心定義（同學自行申請實習）","不適用","")</f>
        <v/>
      </c>
      <c r="U133" s="7" t="str">
        <f t="shared" ref="U133:U196" si="24">IF(AND(Q133 &lt;&gt; "0. 中華民國臺灣自由地區",Q133&lt;&gt;""),"不適用","")</f>
        <v/>
      </c>
      <c r="W133" s="7" t="str">
        <f t="shared" ref="W133:W196" si="25">IF(AND(Q133 &lt;&gt; "0. 中華民國臺灣自由地區",Q133&lt;&gt;""),"不適用","")</f>
        <v/>
      </c>
      <c r="Z133" s="29"/>
      <c r="AC133" s="7" t="str">
        <f t="shared" ref="AC133:AC196" si="26">IF(AB133="無經費補助","不用填"," " )</f>
        <v xml:space="preserve"> </v>
      </c>
    </row>
    <row r="134" spans="9:29" s="7" customFormat="1" ht="39.950000000000003" customHeight="1" x14ac:dyDescent="0.25">
      <c r="I134" s="27" t="s">
        <v>500</v>
      </c>
      <c r="J134" s="23"/>
      <c r="K134" s="25" t="str">
        <f t="shared" si="18"/>
        <v/>
      </c>
      <c r="L134" s="25" t="str">
        <f t="shared" si="19"/>
        <v>不適用</v>
      </c>
      <c r="M134" s="8" t="str">
        <f t="shared" si="20"/>
        <v xml:space="preserve"> </v>
      </c>
      <c r="N134" s="8" t="str">
        <f t="shared" si="21"/>
        <v/>
      </c>
      <c r="O134" s="8" t="str">
        <f t="shared" si="22"/>
        <v/>
      </c>
      <c r="P134" s="25" t="str">
        <f t="shared" si="23"/>
        <v/>
      </c>
      <c r="U134" s="7" t="str">
        <f t="shared" si="24"/>
        <v/>
      </c>
      <c r="W134" s="7" t="str">
        <f t="shared" si="25"/>
        <v/>
      </c>
      <c r="Z134" s="29"/>
      <c r="AC134" s="7" t="str">
        <f t="shared" si="26"/>
        <v xml:space="preserve"> </v>
      </c>
    </row>
    <row r="135" spans="9:29" s="7" customFormat="1" ht="39.950000000000003" customHeight="1" x14ac:dyDescent="0.25">
      <c r="I135" s="27" t="s">
        <v>500</v>
      </c>
      <c r="J135" s="23"/>
      <c r="K135" s="25" t="str">
        <f t="shared" si="18"/>
        <v/>
      </c>
      <c r="L135" s="25" t="str">
        <f t="shared" si="19"/>
        <v>不適用</v>
      </c>
      <c r="M135" s="8" t="str">
        <f t="shared" si="20"/>
        <v xml:space="preserve"> </v>
      </c>
      <c r="N135" s="8" t="str">
        <f t="shared" si="21"/>
        <v/>
      </c>
      <c r="O135" s="8" t="str">
        <f t="shared" si="22"/>
        <v/>
      </c>
      <c r="P135" s="25" t="str">
        <f t="shared" si="23"/>
        <v/>
      </c>
      <c r="U135" s="7" t="str">
        <f t="shared" si="24"/>
        <v/>
      </c>
      <c r="W135" s="7" t="str">
        <f t="shared" si="25"/>
        <v/>
      </c>
      <c r="Z135" s="29"/>
      <c r="AC135" s="7" t="str">
        <f t="shared" si="26"/>
        <v xml:space="preserve"> </v>
      </c>
    </row>
    <row r="136" spans="9:29" s="7" customFormat="1" ht="39.950000000000003" customHeight="1" x14ac:dyDescent="0.25">
      <c r="I136" s="27" t="s">
        <v>500</v>
      </c>
      <c r="J136" s="23"/>
      <c r="K136" s="25" t="str">
        <f t="shared" si="18"/>
        <v/>
      </c>
      <c r="L136" s="25" t="str">
        <f t="shared" si="19"/>
        <v>不適用</v>
      </c>
      <c r="M136" s="8" t="str">
        <f t="shared" si="20"/>
        <v xml:space="preserve"> </v>
      </c>
      <c r="N136" s="8" t="str">
        <f t="shared" si="21"/>
        <v/>
      </c>
      <c r="O136" s="8" t="str">
        <f t="shared" si="22"/>
        <v/>
      </c>
      <c r="P136" s="25" t="str">
        <f t="shared" si="23"/>
        <v/>
      </c>
      <c r="U136" s="7" t="str">
        <f t="shared" si="24"/>
        <v/>
      </c>
      <c r="W136" s="7" t="str">
        <f t="shared" si="25"/>
        <v/>
      </c>
      <c r="Z136" s="29"/>
      <c r="AC136" s="7" t="str">
        <f t="shared" si="26"/>
        <v xml:space="preserve"> </v>
      </c>
    </row>
    <row r="137" spans="9:29" s="7" customFormat="1" ht="39.950000000000003" customHeight="1" x14ac:dyDescent="0.25">
      <c r="I137" s="27" t="s">
        <v>500</v>
      </c>
      <c r="J137" s="23"/>
      <c r="K137" s="25" t="str">
        <f t="shared" si="18"/>
        <v/>
      </c>
      <c r="L137" s="25" t="str">
        <f t="shared" si="19"/>
        <v>不適用</v>
      </c>
      <c r="M137" s="8" t="str">
        <f t="shared" si="20"/>
        <v xml:space="preserve"> </v>
      </c>
      <c r="N137" s="8" t="str">
        <f t="shared" si="21"/>
        <v/>
      </c>
      <c r="O137" s="8" t="str">
        <f t="shared" si="22"/>
        <v/>
      </c>
      <c r="P137" s="25" t="str">
        <f t="shared" si="23"/>
        <v/>
      </c>
      <c r="U137" s="7" t="str">
        <f t="shared" si="24"/>
        <v/>
      </c>
      <c r="W137" s="7" t="str">
        <f t="shared" si="25"/>
        <v/>
      </c>
      <c r="Z137" s="29"/>
      <c r="AC137" s="7" t="str">
        <f t="shared" si="26"/>
        <v xml:space="preserve"> </v>
      </c>
    </row>
    <row r="138" spans="9:29" s="7" customFormat="1" ht="39.950000000000003" customHeight="1" x14ac:dyDescent="0.25">
      <c r="I138" s="27" t="s">
        <v>500</v>
      </c>
      <c r="J138" s="23"/>
      <c r="K138" s="25" t="str">
        <f t="shared" si="18"/>
        <v/>
      </c>
      <c r="L138" s="25" t="str">
        <f t="shared" si="19"/>
        <v>不適用</v>
      </c>
      <c r="M138" s="8" t="str">
        <f t="shared" si="20"/>
        <v xml:space="preserve"> </v>
      </c>
      <c r="N138" s="8" t="str">
        <f t="shared" si="21"/>
        <v/>
      </c>
      <c r="O138" s="8" t="str">
        <f t="shared" si="22"/>
        <v/>
      </c>
      <c r="P138" s="25" t="str">
        <f t="shared" si="23"/>
        <v/>
      </c>
      <c r="U138" s="7" t="str">
        <f t="shared" si="24"/>
        <v/>
      </c>
      <c r="W138" s="7" t="str">
        <f t="shared" si="25"/>
        <v/>
      </c>
      <c r="Z138" s="29"/>
      <c r="AC138" s="7" t="str">
        <f t="shared" si="26"/>
        <v xml:space="preserve"> </v>
      </c>
    </row>
    <row r="139" spans="9:29" s="7" customFormat="1" ht="39.950000000000003" customHeight="1" x14ac:dyDescent="0.25">
      <c r="I139" s="27" t="s">
        <v>500</v>
      </c>
      <c r="J139" s="23"/>
      <c r="K139" s="25" t="str">
        <f t="shared" si="18"/>
        <v/>
      </c>
      <c r="L139" s="25" t="str">
        <f t="shared" si="19"/>
        <v>不適用</v>
      </c>
      <c r="M139" s="8" t="str">
        <f t="shared" si="20"/>
        <v xml:space="preserve"> </v>
      </c>
      <c r="N139" s="8" t="str">
        <f t="shared" si="21"/>
        <v/>
      </c>
      <c r="O139" s="8" t="str">
        <f t="shared" si="22"/>
        <v/>
      </c>
      <c r="P139" s="25" t="str">
        <f t="shared" si="23"/>
        <v/>
      </c>
      <c r="U139" s="7" t="str">
        <f t="shared" si="24"/>
        <v/>
      </c>
      <c r="W139" s="7" t="str">
        <f t="shared" si="25"/>
        <v/>
      </c>
      <c r="Z139" s="29"/>
      <c r="AC139" s="7" t="str">
        <f t="shared" si="26"/>
        <v xml:space="preserve"> </v>
      </c>
    </row>
    <row r="140" spans="9:29" s="7" customFormat="1" ht="39.950000000000003" customHeight="1" x14ac:dyDescent="0.25">
      <c r="I140" s="27" t="s">
        <v>500</v>
      </c>
      <c r="J140" s="23"/>
      <c r="K140" s="25" t="str">
        <f t="shared" si="18"/>
        <v/>
      </c>
      <c r="L140" s="25" t="str">
        <f t="shared" si="19"/>
        <v>不適用</v>
      </c>
      <c r="M140" s="8" t="str">
        <f t="shared" si="20"/>
        <v xml:space="preserve"> </v>
      </c>
      <c r="N140" s="8" t="str">
        <f t="shared" si="21"/>
        <v/>
      </c>
      <c r="O140" s="8" t="str">
        <f t="shared" si="22"/>
        <v/>
      </c>
      <c r="P140" s="25" t="str">
        <f t="shared" si="23"/>
        <v/>
      </c>
      <c r="U140" s="7" t="str">
        <f t="shared" si="24"/>
        <v/>
      </c>
      <c r="W140" s="7" t="str">
        <f t="shared" si="25"/>
        <v/>
      </c>
      <c r="Z140" s="29"/>
      <c r="AC140" s="7" t="str">
        <f t="shared" si="26"/>
        <v xml:space="preserve"> </v>
      </c>
    </row>
    <row r="141" spans="9:29" s="7" customFormat="1" ht="39.950000000000003" customHeight="1" x14ac:dyDescent="0.25">
      <c r="I141" s="27" t="s">
        <v>500</v>
      </c>
      <c r="J141" s="23"/>
      <c r="K141" s="25" t="str">
        <f t="shared" si="18"/>
        <v/>
      </c>
      <c r="L141" s="25" t="str">
        <f t="shared" si="19"/>
        <v>不適用</v>
      </c>
      <c r="M141" s="8" t="str">
        <f t="shared" si="20"/>
        <v xml:space="preserve"> </v>
      </c>
      <c r="N141" s="8" t="str">
        <f t="shared" si="21"/>
        <v/>
      </c>
      <c r="O141" s="8" t="str">
        <f t="shared" si="22"/>
        <v/>
      </c>
      <c r="P141" s="25" t="str">
        <f t="shared" si="23"/>
        <v/>
      </c>
      <c r="U141" s="7" t="str">
        <f t="shared" si="24"/>
        <v/>
      </c>
      <c r="W141" s="7" t="str">
        <f t="shared" si="25"/>
        <v/>
      </c>
      <c r="Z141" s="29"/>
      <c r="AC141" s="7" t="str">
        <f t="shared" si="26"/>
        <v xml:space="preserve"> </v>
      </c>
    </row>
    <row r="142" spans="9:29" s="7" customFormat="1" ht="39.950000000000003" customHeight="1" x14ac:dyDescent="0.25">
      <c r="I142" s="27" t="s">
        <v>500</v>
      </c>
      <c r="J142" s="23"/>
      <c r="K142" s="25" t="str">
        <f t="shared" si="18"/>
        <v/>
      </c>
      <c r="L142" s="25" t="str">
        <f t="shared" si="19"/>
        <v>不適用</v>
      </c>
      <c r="M142" s="8" t="str">
        <f t="shared" si="20"/>
        <v xml:space="preserve"> </v>
      </c>
      <c r="N142" s="8" t="str">
        <f t="shared" si="21"/>
        <v/>
      </c>
      <c r="O142" s="8" t="str">
        <f t="shared" si="22"/>
        <v/>
      </c>
      <c r="P142" s="25" t="str">
        <f t="shared" si="23"/>
        <v/>
      </c>
      <c r="U142" s="7" t="str">
        <f t="shared" si="24"/>
        <v/>
      </c>
      <c r="W142" s="7" t="str">
        <f t="shared" si="25"/>
        <v/>
      </c>
      <c r="Z142" s="29"/>
      <c r="AC142" s="7" t="str">
        <f t="shared" si="26"/>
        <v xml:space="preserve"> </v>
      </c>
    </row>
    <row r="143" spans="9:29" s="7" customFormat="1" ht="39.950000000000003" customHeight="1" x14ac:dyDescent="0.25">
      <c r="I143" s="27" t="s">
        <v>500</v>
      </c>
      <c r="J143" s="23"/>
      <c r="K143" s="25" t="str">
        <f t="shared" si="18"/>
        <v/>
      </c>
      <c r="L143" s="25" t="str">
        <f t="shared" si="19"/>
        <v>不適用</v>
      </c>
      <c r="M143" s="8" t="str">
        <f t="shared" si="20"/>
        <v xml:space="preserve"> </v>
      </c>
      <c r="N143" s="8" t="str">
        <f t="shared" si="21"/>
        <v/>
      </c>
      <c r="O143" s="8" t="str">
        <f t="shared" si="22"/>
        <v/>
      </c>
      <c r="P143" s="25" t="str">
        <f t="shared" si="23"/>
        <v/>
      </c>
      <c r="U143" s="7" t="str">
        <f t="shared" si="24"/>
        <v/>
      </c>
      <c r="W143" s="7" t="str">
        <f t="shared" si="25"/>
        <v/>
      </c>
      <c r="Z143" s="29"/>
      <c r="AC143" s="7" t="str">
        <f t="shared" si="26"/>
        <v xml:space="preserve"> </v>
      </c>
    </row>
    <row r="144" spans="9:29" s="7" customFormat="1" ht="39.950000000000003" customHeight="1" x14ac:dyDescent="0.25">
      <c r="I144" s="27" t="s">
        <v>500</v>
      </c>
      <c r="J144" s="23"/>
      <c r="K144" s="25" t="str">
        <f t="shared" si="18"/>
        <v/>
      </c>
      <c r="L144" s="25" t="str">
        <f t="shared" si="19"/>
        <v>不適用</v>
      </c>
      <c r="M144" s="8" t="str">
        <f t="shared" si="20"/>
        <v xml:space="preserve"> </v>
      </c>
      <c r="N144" s="8" t="str">
        <f t="shared" si="21"/>
        <v/>
      </c>
      <c r="O144" s="8" t="str">
        <f t="shared" si="22"/>
        <v/>
      </c>
      <c r="P144" s="25" t="str">
        <f t="shared" si="23"/>
        <v/>
      </c>
      <c r="U144" s="7" t="str">
        <f t="shared" si="24"/>
        <v/>
      </c>
      <c r="W144" s="7" t="str">
        <f t="shared" si="25"/>
        <v/>
      </c>
      <c r="Z144" s="29"/>
      <c r="AC144" s="7" t="str">
        <f t="shared" si="26"/>
        <v xml:space="preserve"> </v>
      </c>
    </row>
    <row r="145" spans="9:29" s="7" customFormat="1" ht="39.950000000000003" customHeight="1" x14ac:dyDescent="0.25">
      <c r="I145" s="27" t="s">
        <v>500</v>
      </c>
      <c r="J145" s="23"/>
      <c r="K145" s="25" t="str">
        <f t="shared" si="18"/>
        <v/>
      </c>
      <c r="L145" s="25" t="str">
        <f t="shared" si="19"/>
        <v>不適用</v>
      </c>
      <c r="M145" s="8" t="str">
        <f t="shared" si="20"/>
        <v xml:space="preserve"> </v>
      </c>
      <c r="N145" s="8" t="str">
        <f t="shared" si="21"/>
        <v/>
      </c>
      <c r="O145" s="8" t="str">
        <f t="shared" si="22"/>
        <v/>
      </c>
      <c r="P145" s="25" t="str">
        <f t="shared" si="23"/>
        <v/>
      </c>
      <c r="U145" s="7" t="str">
        <f t="shared" si="24"/>
        <v/>
      </c>
      <c r="W145" s="7" t="str">
        <f t="shared" si="25"/>
        <v/>
      </c>
      <c r="Z145" s="29"/>
      <c r="AC145" s="7" t="str">
        <f t="shared" si="26"/>
        <v xml:space="preserve"> </v>
      </c>
    </row>
    <row r="146" spans="9:29" s="7" customFormat="1" ht="39.950000000000003" customHeight="1" x14ac:dyDescent="0.25">
      <c r="I146" s="27" t="s">
        <v>500</v>
      </c>
      <c r="J146" s="23"/>
      <c r="K146" s="25" t="str">
        <f t="shared" si="18"/>
        <v/>
      </c>
      <c r="L146" s="25" t="str">
        <f t="shared" si="19"/>
        <v>不適用</v>
      </c>
      <c r="M146" s="8" t="str">
        <f t="shared" si="20"/>
        <v xml:space="preserve"> </v>
      </c>
      <c r="N146" s="8" t="str">
        <f t="shared" si="21"/>
        <v/>
      </c>
      <c r="O146" s="8" t="str">
        <f t="shared" si="22"/>
        <v/>
      </c>
      <c r="P146" s="25" t="str">
        <f t="shared" si="23"/>
        <v/>
      </c>
      <c r="U146" s="7" t="str">
        <f t="shared" si="24"/>
        <v/>
      </c>
      <c r="W146" s="7" t="str">
        <f t="shared" si="25"/>
        <v/>
      </c>
      <c r="Z146" s="29"/>
      <c r="AC146" s="7" t="str">
        <f t="shared" si="26"/>
        <v xml:space="preserve"> </v>
      </c>
    </row>
    <row r="147" spans="9:29" s="7" customFormat="1" ht="39.950000000000003" customHeight="1" x14ac:dyDescent="0.25">
      <c r="I147" s="27" t="s">
        <v>500</v>
      </c>
      <c r="J147" s="23"/>
      <c r="K147" s="25" t="str">
        <f t="shared" si="18"/>
        <v/>
      </c>
      <c r="L147" s="25" t="str">
        <f t="shared" si="19"/>
        <v>不適用</v>
      </c>
      <c r="M147" s="8" t="str">
        <f t="shared" si="20"/>
        <v xml:space="preserve"> </v>
      </c>
      <c r="N147" s="8" t="str">
        <f t="shared" si="21"/>
        <v/>
      </c>
      <c r="O147" s="8" t="str">
        <f t="shared" si="22"/>
        <v/>
      </c>
      <c r="P147" s="25" t="str">
        <f t="shared" si="23"/>
        <v/>
      </c>
      <c r="U147" s="7" t="str">
        <f t="shared" si="24"/>
        <v/>
      </c>
      <c r="W147" s="7" t="str">
        <f t="shared" si="25"/>
        <v/>
      </c>
      <c r="Z147" s="29"/>
      <c r="AC147" s="7" t="str">
        <f t="shared" si="26"/>
        <v xml:space="preserve"> </v>
      </c>
    </row>
    <row r="148" spans="9:29" s="7" customFormat="1" ht="39.950000000000003" customHeight="1" x14ac:dyDescent="0.25">
      <c r="I148" s="27" t="s">
        <v>500</v>
      </c>
      <c r="J148" s="23"/>
      <c r="K148" s="25" t="str">
        <f t="shared" si="18"/>
        <v/>
      </c>
      <c r="L148" s="25" t="str">
        <f t="shared" si="19"/>
        <v>不適用</v>
      </c>
      <c r="M148" s="8" t="str">
        <f t="shared" si="20"/>
        <v xml:space="preserve"> </v>
      </c>
      <c r="N148" s="8" t="str">
        <f t="shared" si="21"/>
        <v/>
      </c>
      <c r="O148" s="8" t="str">
        <f t="shared" si="22"/>
        <v/>
      </c>
      <c r="P148" s="25" t="str">
        <f t="shared" si="23"/>
        <v/>
      </c>
      <c r="U148" s="7" t="str">
        <f t="shared" si="24"/>
        <v/>
      </c>
      <c r="W148" s="7" t="str">
        <f t="shared" si="25"/>
        <v/>
      </c>
      <c r="Z148" s="29"/>
      <c r="AC148" s="7" t="str">
        <f t="shared" si="26"/>
        <v xml:space="preserve"> </v>
      </c>
    </row>
    <row r="149" spans="9:29" s="7" customFormat="1" ht="39.950000000000003" customHeight="1" x14ac:dyDescent="0.25">
      <c r="I149" s="27" t="s">
        <v>500</v>
      </c>
      <c r="J149" s="23"/>
      <c r="K149" s="25" t="str">
        <f t="shared" si="18"/>
        <v/>
      </c>
      <c r="L149" s="25" t="str">
        <f t="shared" si="19"/>
        <v>不適用</v>
      </c>
      <c r="M149" s="8" t="str">
        <f t="shared" si="20"/>
        <v xml:space="preserve"> </v>
      </c>
      <c r="N149" s="8" t="str">
        <f t="shared" si="21"/>
        <v/>
      </c>
      <c r="O149" s="8" t="str">
        <f t="shared" si="22"/>
        <v/>
      </c>
      <c r="P149" s="25" t="str">
        <f t="shared" si="23"/>
        <v/>
      </c>
      <c r="U149" s="7" t="str">
        <f t="shared" si="24"/>
        <v/>
      </c>
      <c r="W149" s="7" t="str">
        <f t="shared" si="25"/>
        <v/>
      </c>
      <c r="Z149" s="29"/>
      <c r="AC149" s="7" t="str">
        <f t="shared" si="26"/>
        <v xml:space="preserve"> </v>
      </c>
    </row>
    <row r="150" spans="9:29" s="7" customFormat="1" ht="39.950000000000003" customHeight="1" x14ac:dyDescent="0.25">
      <c r="I150" s="27" t="s">
        <v>500</v>
      </c>
      <c r="J150" s="23"/>
      <c r="K150" s="25" t="str">
        <f t="shared" si="18"/>
        <v/>
      </c>
      <c r="L150" s="25" t="str">
        <f t="shared" si="19"/>
        <v>不適用</v>
      </c>
      <c r="M150" s="8" t="str">
        <f t="shared" si="20"/>
        <v xml:space="preserve"> </v>
      </c>
      <c r="N150" s="8" t="str">
        <f t="shared" si="21"/>
        <v/>
      </c>
      <c r="O150" s="8" t="str">
        <f t="shared" si="22"/>
        <v/>
      </c>
      <c r="P150" s="25" t="str">
        <f t="shared" si="23"/>
        <v/>
      </c>
      <c r="U150" s="7" t="str">
        <f t="shared" si="24"/>
        <v/>
      </c>
      <c r="W150" s="7" t="str">
        <f t="shared" si="25"/>
        <v/>
      </c>
      <c r="Z150" s="29"/>
      <c r="AC150" s="7" t="str">
        <f t="shared" si="26"/>
        <v xml:space="preserve"> </v>
      </c>
    </row>
    <row r="151" spans="9:29" s="7" customFormat="1" ht="39.950000000000003" customHeight="1" x14ac:dyDescent="0.25">
      <c r="I151" s="27" t="s">
        <v>500</v>
      </c>
      <c r="J151" s="23"/>
      <c r="K151" s="25" t="str">
        <f t="shared" si="18"/>
        <v/>
      </c>
      <c r="L151" s="25" t="str">
        <f t="shared" si="19"/>
        <v>不適用</v>
      </c>
      <c r="M151" s="8" t="str">
        <f t="shared" si="20"/>
        <v xml:space="preserve"> </v>
      </c>
      <c r="N151" s="8" t="str">
        <f t="shared" si="21"/>
        <v/>
      </c>
      <c r="O151" s="8" t="str">
        <f t="shared" si="22"/>
        <v/>
      </c>
      <c r="P151" s="25" t="str">
        <f t="shared" si="23"/>
        <v/>
      </c>
      <c r="U151" s="7" t="str">
        <f t="shared" si="24"/>
        <v/>
      </c>
      <c r="W151" s="7" t="str">
        <f t="shared" si="25"/>
        <v/>
      </c>
      <c r="Z151" s="29"/>
      <c r="AC151" s="7" t="str">
        <f t="shared" si="26"/>
        <v xml:space="preserve"> </v>
      </c>
    </row>
    <row r="152" spans="9:29" s="7" customFormat="1" ht="39.950000000000003" customHeight="1" x14ac:dyDescent="0.25">
      <c r="I152" s="27" t="s">
        <v>500</v>
      </c>
      <c r="J152" s="23"/>
      <c r="K152" s="25" t="str">
        <f t="shared" si="18"/>
        <v/>
      </c>
      <c r="L152" s="25" t="str">
        <f t="shared" si="19"/>
        <v>不適用</v>
      </c>
      <c r="M152" s="8" t="str">
        <f t="shared" si="20"/>
        <v xml:space="preserve"> </v>
      </c>
      <c r="N152" s="8" t="str">
        <f t="shared" si="21"/>
        <v/>
      </c>
      <c r="O152" s="8" t="str">
        <f t="shared" si="22"/>
        <v/>
      </c>
      <c r="P152" s="25" t="str">
        <f t="shared" si="23"/>
        <v/>
      </c>
      <c r="U152" s="7" t="str">
        <f t="shared" si="24"/>
        <v/>
      </c>
      <c r="W152" s="7" t="str">
        <f t="shared" si="25"/>
        <v/>
      </c>
      <c r="Z152" s="29"/>
      <c r="AC152" s="7" t="str">
        <f t="shared" si="26"/>
        <v xml:space="preserve"> </v>
      </c>
    </row>
    <row r="153" spans="9:29" s="7" customFormat="1" ht="39.950000000000003" customHeight="1" x14ac:dyDescent="0.25">
      <c r="I153" s="27" t="s">
        <v>500</v>
      </c>
      <c r="J153" s="23"/>
      <c r="K153" s="25" t="str">
        <f t="shared" si="18"/>
        <v/>
      </c>
      <c r="L153" s="25" t="str">
        <f t="shared" si="19"/>
        <v>不適用</v>
      </c>
      <c r="M153" s="8" t="str">
        <f t="shared" si="20"/>
        <v xml:space="preserve"> </v>
      </c>
      <c r="N153" s="8" t="str">
        <f t="shared" si="21"/>
        <v/>
      </c>
      <c r="O153" s="8" t="str">
        <f t="shared" si="22"/>
        <v/>
      </c>
      <c r="P153" s="25" t="str">
        <f t="shared" si="23"/>
        <v/>
      </c>
      <c r="U153" s="7" t="str">
        <f t="shared" si="24"/>
        <v/>
      </c>
      <c r="W153" s="7" t="str">
        <f t="shared" si="25"/>
        <v/>
      </c>
      <c r="Z153" s="29"/>
      <c r="AC153" s="7" t="str">
        <f t="shared" si="26"/>
        <v xml:space="preserve"> </v>
      </c>
    </row>
    <row r="154" spans="9:29" s="7" customFormat="1" ht="39.950000000000003" customHeight="1" x14ac:dyDescent="0.25">
      <c r="I154" s="27" t="s">
        <v>500</v>
      </c>
      <c r="J154" s="23"/>
      <c r="K154" s="25" t="str">
        <f t="shared" si="18"/>
        <v/>
      </c>
      <c r="L154" s="25" t="str">
        <f t="shared" si="19"/>
        <v>不適用</v>
      </c>
      <c r="M154" s="8" t="str">
        <f t="shared" si="20"/>
        <v xml:space="preserve"> </v>
      </c>
      <c r="N154" s="8" t="str">
        <f t="shared" si="21"/>
        <v/>
      </c>
      <c r="O154" s="8" t="str">
        <f t="shared" si="22"/>
        <v/>
      </c>
      <c r="P154" s="25" t="str">
        <f t="shared" si="23"/>
        <v/>
      </c>
      <c r="U154" s="7" t="str">
        <f t="shared" si="24"/>
        <v/>
      </c>
      <c r="W154" s="7" t="str">
        <f t="shared" si="25"/>
        <v/>
      </c>
      <c r="Z154" s="29"/>
      <c r="AC154" s="7" t="str">
        <f t="shared" si="26"/>
        <v xml:space="preserve"> </v>
      </c>
    </row>
    <row r="155" spans="9:29" s="7" customFormat="1" ht="39.950000000000003" customHeight="1" x14ac:dyDescent="0.25">
      <c r="I155" s="27" t="s">
        <v>500</v>
      </c>
      <c r="J155" s="23"/>
      <c r="K155" s="25" t="str">
        <f t="shared" si="18"/>
        <v/>
      </c>
      <c r="L155" s="25" t="str">
        <f t="shared" si="19"/>
        <v>不適用</v>
      </c>
      <c r="M155" s="8" t="str">
        <f t="shared" si="20"/>
        <v xml:space="preserve"> </v>
      </c>
      <c r="N155" s="8" t="str">
        <f t="shared" si="21"/>
        <v/>
      </c>
      <c r="O155" s="8" t="str">
        <f t="shared" si="22"/>
        <v/>
      </c>
      <c r="P155" s="25" t="str">
        <f t="shared" si="23"/>
        <v/>
      </c>
      <c r="U155" s="7" t="str">
        <f t="shared" si="24"/>
        <v/>
      </c>
      <c r="W155" s="7" t="str">
        <f t="shared" si="25"/>
        <v/>
      </c>
      <c r="Z155" s="29"/>
      <c r="AC155" s="7" t="str">
        <f t="shared" si="26"/>
        <v xml:space="preserve"> </v>
      </c>
    </row>
    <row r="156" spans="9:29" s="7" customFormat="1" ht="39.950000000000003" customHeight="1" x14ac:dyDescent="0.25">
      <c r="I156" s="27" t="s">
        <v>500</v>
      </c>
      <c r="J156" s="23"/>
      <c r="K156" s="25" t="str">
        <f t="shared" si="18"/>
        <v/>
      </c>
      <c r="L156" s="25" t="str">
        <f t="shared" si="19"/>
        <v>不適用</v>
      </c>
      <c r="M156" s="8" t="str">
        <f t="shared" si="20"/>
        <v xml:space="preserve"> </v>
      </c>
      <c r="N156" s="8" t="str">
        <f t="shared" si="21"/>
        <v/>
      </c>
      <c r="O156" s="8" t="str">
        <f t="shared" si="22"/>
        <v/>
      </c>
      <c r="P156" s="25" t="str">
        <f t="shared" si="23"/>
        <v/>
      </c>
      <c r="U156" s="7" t="str">
        <f t="shared" si="24"/>
        <v/>
      </c>
      <c r="W156" s="7" t="str">
        <f t="shared" si="25"/>
        <v/>
      </c>
      <c r="Z156" s="29"/>
      <c r="AC156" s="7" t="str">
        <f t="shared" si="26"/>
        <v xml:space="preserve"> </v>
      </c>
    </row>
    <row r="157" spans="9:29" s="7" customFormat="1" ht="39.950000000000003" customHeight="1" x14ac:dyDescent="0.25">
      <c r="I157" s="27" t="s">
        <v>500</v>
      </c>
      <c r="J157" s="23"/>
      <c r="K157" s="25" t="str">
        <f t="shared" si="18"/>
        <v/>
      </c>
      <c r="L157" s="25" t="str">
        <f t="shared" si="19"/>
        <v>不適用</v>
      </c>
      <c r="M157" s="8" t="str">
        <f t="shared" si="20"/>
        <v xml:space="preserve"> </v>
      </c>
      <c r="N157" s="8" t="str">
        <f t="shared" si="21"/>
        <v/>
      </c>
      <c r="O157" s="8" t="str">
        <f t="shared" si="22"/>
        <v/>
      </c>
      <c r="P157" s="25" t="str">
        <f t="shared" si="23"/>
        <v/>
      </c>
      <c r="U157" s="7" t="str">
        <f t="shared" si="24"/>
        <v/>
      </c>
      <c r="W157" s="7" t="str">
        <f t="shared" si="25"/>
        <v/>
      </c>
      <c r="Z157" s="29"/>
      <c r="AC157" s="7" t="str">
        <f t="shared" si="26"/>
        <v xml:space="preserve"> </v>
      </c>
    </row>
    <row r="158" spans="9:29" s="7" customFormat="1" ht="39.950000000000003" customHeight="1" x14ac:dyDescent="0.25">
      <c r="I158" s="27" t="s">
        <v>500</v>
      </c>
      <c r="J158" s="23"/>
      <c r="K158" s="25" t="str">
        <f t="shared" si="18"/>
        <v/>
      </c>
      <c r="L158" s="25" t="str">
        <f t="shared" si="19"/>
        <v>不適用</v>
      </c>
      <c r="M158" s="8" t="str">
        <f t="shared" si="20"/>
        <v xml:space="preserve"> </v>
      </c>
      <c r="N158" s="8" t="str">
        <f t="shared" si="21"/>
        <v/>
      </c>
      <c r="O158" s="8" t="str">
        <f t="shared" si="22"/>
        <v/>
      </c>
      <c r="P158" s="25" t="str">
        <f t="shared" si="23"/>
        <v/>
      </c>
      <c r="U158" s="7" t="str">
        <f t="shared" si="24"/>
        <v/>
      </c>
      <c r="W158" s="7" t="str">
        <f t="shared" si="25"/>
        <v/>
      </c>
      <c r="Z158" s="29"/>
      <c r="AC158" s="7" t="str">
        <f t="shared" si="26"/>
        <v xml:space="preserve"> </v>
      </c>
    </row>
    <row r="159" spans="9:29" s="7" customFormat="1" ht="39.950000000000003" customHeight="1" x14ac:dyDescent="0.25">
      <c r="I159" s="27" t="s">
        <v>500</v>
      </c>
      <c r="J159" s="23"/>
      <c r="K159" s="25" t="str">
        <f t="shared" si="18"/>
        <v/>
      </c>
      <c r="L159" s="25" t="str">
        <f t="shared" si="19"/>
        <v>不適用</v>
      </c>
      <c r="M159" s="8" t="str">
        <f t="shared" si="20"/>
        <v xml:space="preserve"> </v>
      </c>
      <c r="N159" s="8" t="str">
        <f t="shared" si="21"/>
        <v/>
      </c>
      <c r="O159" s="8" t="str">
        <f t="shared" si="22"/>
        <v/>
      </c>
      <c r="P159" s="25" t="str">
        <f t="shared" si="23"/>
        <v/>
      </c>
      <c r="U159" s="7" t="str">
        <f t="shared" si="24"/>
        <v/>
      </c>
      <c r="W159" s="7" t="str">
        <f t="shared" si="25"/>
        <v/>
      </c>
      <c r="Z159" s="29"/>
      <c r="AC159" s="7" t="str">
        <f t="shared" si="26"/>
        <v xml:space="preserve"> </v>
      </c>
    </row>
    <row r="160" spans="9:29" s="7" customFormat="1" ht="39.950000000000003" customHeight="1" x14ac:dyDescent="0.25">
      <c r="I160" s="27" t="s">
        <v>500</v>
      </c>
      <c r="J160" s="23"/>
      <c r="K160" s="25" t="str">
        <f t="shared" si="18"/>
        <v/>
      </c>
      <c r="L160" s="25" t="str">
        <f t="shared" si="19"/>
        <v>不適用</v>
      </c>
      <c r="M160" s="8" t="str">
        <f t="shared" si="20"/>
        <v xml:space="preserve"> </v>
      </c>
      <c r="N160" s="8" t="str">
        <f t="shared" si="21"/>
        <v/>
      </c>
      <c r="O160" s="8" t="str">
        <f t="shared" si="22"/>
        <v/>
      </c>
      <c r="P160" s="25" t="str">
        <f t="shared" si="23"/>
        <v/>
      </c>
      <c r="U160" s="7" t="str">
        <f t="shared" si="24"/>
        <v/>
      </c>
      <c r="W160" s="7" t="str">
        <f t="shared" si="25"/>
        <v/>
      </c>
      <c r="Z160" s="29"/>
      <c r="AC160" s="7" t="str">
        <f t="shared" si="26"/>
        <v xml:space="preserve"> </v>
      </c>
    </row>
    <row r="161" spans="9:29" s="7" customFormat="1" ht="39.950000000000003" customHeight="1" x14ac:dyDescent="0.25">
      <c r="I161" s="27" t="s">
        <v>500</v>
      </c>
      <c r="J161" s="23"/>
      <c r="K161" s="25" t="str">
        <f t="shared" si="18"/>
        <v/>
      </c>
      <c r="L161" s="25" t="str">
        <f t="shared" si="19"/>
        <v>不適用</v>
      </c>
      <c r="M161" s="8" t="str">
        <f t="shared" si="20"/>
        <v xml:space="preserve"> </v>
      </c>
      <c r="N161" s="8" t="str">
        <f t="shared" si="21"/>
        <v/>
      </c>
      <c r="O161" s="8" t="str">
        <f t="shared" si="22"/>
        <v/>
      </c>
      <c r="P161" s="25" t="str">
        <f t="shared" si="23"/>
        <v/>
      </c>
      <c r="U161" s="7" t="str">
        <f t="shared" si="24"/>
        <v/>
      </c>
      <c r="W161" s="7" t="str">
        <f t="shared" si="25"/>
        <v/>
      </c>
      <c r="Z161" s="29"/>
      <c r="AC161" s="7" t="str">
        <f t="shared" si="26"/>
        <v xml:space="preserve"> </v>
      </c>
    </row>
    <row r="162" spans="9:29" s="7" customFormat="1" ht="39.950000000000003" customHeight="1" x14ac:dyDescent="0.25">
      <c r="I162" s="27" t="s">
        <v>500</v>
      </c>
      <c r="J162" s="23"/>
      <c r="K162" s="25" t="str">
        <f t="shared" si="18"/>
        <v/>
      </c>
      <c r="L162" s="25" t="str">
        <f t="shared" si="19"/>
        <v>不適用</v>
      </c>
      <c r="M162" s="8" t="str">
        <f t="shared" si="20"/>
        <v xml:space="preserve"> </v>
      </c>
      <c r="N162" s="8" t="str">
        <f t="shared" si="21"/>
        <v/>
      </c>
      <c r="O162" s="8" t="str">
        <f t="shared" si="22"/>
        <v/>
      </c>
      <c r="P162" s="25" t="str">
        <f t="shared" si="23"/>
        <v/>
      </c>
      <c r="U162" s="7" t="str">
        <f t="shared" si="24"/>
        <v/>
      </c>
      <c r="W162" s="7" t="str">
        <f t="shared" si="25"/>
        <v/>
      </c>
      <c r="Z162" s="29"/>
      <c r="AC162" s="7" t="str">
        <f t="shared" si="26"/>
        <v xml:space="preserve"> </v>
      </c>
    </row>
    <row r="163" spans="9:29" s="7" customFormat="1" ht="39.950000000000003" customHeight="1" x14ac:dyDescent="0.25">
      <c r="I163" s="27" t="s">
        <v>500</v>
      </c>
      <c r="J163" s="23"/>
      <c r="K163" s="25" t="str">
        <f t="shared" si="18"/>
        <v/>
      </c>
      <c r="L163" s="25" t="str">
        <f t="shared" si="19"/>
        <v>不適用</v>
      </c>
      <c r="M163" s="8" t="str">
        <f t="shared" si="20"/>
        <v xml:space="preserve"> </v>
      </c>
      <c r="N163" s="8" t="str">
        <f t="shared" si="21"/>
        <v/>
      </c>
      <c r="O163" s="8" t="str">
        <f t="shared" si="22"/>
        <v/>
      </c>
      <c r="P163" s="25" t="str">
        <f t="shared" si="23"/>
        <v/>
      </c>
      <c r="U163" s="7" t="str">
        <f t="shared" si="24"/>
        <v/>
      </c>
      <c r="W163" s="7" t="str">
        <f t="shared" si="25"/>
        <v/>
      </c>
      <c r="Z163" s="29"/>
      <c r="AC163" s="7" t="str">
        <f t="shared" si="26"/>
        <v xml:space="preserve"> </v>
      </c>
    </row>
    <row r="164" spans="9:29" s="7" customFormat="1" ht="39.950000000000003" customHeight="1" x14ac:dyDescent="0.25">
      <c r="I164" s="27" t="s">
        <v>500</v>
      </c>
      <c r="J164" s="23"/>
      <c r="K164" s="25" t="str">
        <f t="shared" si="18"/>
        <v/>
      </c>
      <c r="L164" s="25" t="str">
        <f t="shared" si="19"/>
        <v>不適用</v>
      </c>
      <c r="M164" s="8" t="str">
        <f t="shared" si="20"/>
        <v xml:space="preserve"> </v>
      </c>
      <c r="N164" s="8" t="str">
        <f t="shared" si="21"/>
        <v/>
      </c>
      <c r="O164" s="8" t="str">
        <f t="shared" si="22"/>
        <v/>
      </c>
      <c r="P164" s="25" t="str">
        <f t="shared" si="23"/>
        <v/>
      </c>
      <c r="U164" s="7" t="str">
        <f t="shared" si="24"/>
        <v/>
      </c>
      <c r="W164" s="7" t="str">
        <f t="shared" si="25"/>
        <v/>
      </c>
      <c r="Z164" s="29"/>
      <c r="AC164" s="7" t="str">
        <f t="shared" si="26"/>
        <v xml:space="preserve"> </v>
      </c>
    </row>
    <row r="165" spans="9:29" s="7" customFormat="1" ht="39.950000000000003" customHeight="1" x14ac:dyDescent="0.25">
      <c r="I165" s="27" t="s">
        <v>500</v>
      </c>
      <c r="J165" s="23"/>
      <c r="K165" s="25" t="str">
        <f t="shared" si="18"/>
        <v/>
      </c>
      <c r="L165" s="25" t="str">
        <f t="shared" si="19"/>
        <v>不適用</v>
      </c>
      <c r="M165" s="8" t="str">
        <f t="shared" si="20"/>
        <v xml:space="preserve"> </v>
      </c>
      <c r="N165" s="8" t="str">
        <f t="shared" si="21"/>
        <v/>
      </c>
      <c r="O165" s="8" t="str">
        <f t="shared" si="22"/>
        <v/>
      </c>
      <c r="P165" s="25" t="str">
        <f t="shared" si="23"/>
        <v/>
      </c>
      <c r="U165" s="7" t="str">
        <f t="shared" si="24"/>
        <v/>
      </c>
      <c r="W165" s="7" t="str">
        <f t="shared" si="25"/>
        <v/>
      </c>
      <c r="Z165" s="29"/>
      <c r="AC165" s="7" t="str">
        <f t="shared" si="26"/>
        <v xml:space="preserve"> </v>
      </c>
    </row>
    <row r="166" spans="9:29" s="7" customFormat="1" ht="39.950000000000003" customHeight="1" x14ac:dyDescent="0.25">
      <c r="I166" s="27" t="s">
        <v>500</v>
      </c>
      <c r="J166" s="23"/>
      <c r="K166" s="25" t="str">
        <f t="shared" si="18"/>
        <v/>
      </c>
      <c r="L166" s="25" t="str">
        <f t="shared" si="19"/>
        <v>不適用</v>
      </c>
      <c r="M166" s="8" t="str">
        <f t="shared" si="20"/>
        <v xml:space="preserve"> </v>
      </c>
      <c r="N166" s="8" t="str">
        <f t="shared" si="21"/>
        <v/>
      </c>
      <c r="O166" s="8" t="str">
        <f t="shared" si="22"/>
        <v/>
      </c>
      <c r="P166" s="25" t="str">
        <f t="shared" si="23"/>
        <v/>
      </c>
      <c r="U166" s="7" t="str">
        <f t="shared" si="24"/>
        <v/>
      </c>
      <c r="W166" s="7" t="str">
        <f t="shared" si="25"/>
        <v/>
      </c>
      <c r="Z166" s="29"/>
      <c r="AC166" s="7" t="str">
        <f t="shared" si="26"/>
        <v xml:space="preserve"> </v>
      </c>
    </row>
    <row r="167" spans="9:29" s="7" customFormat="1" ht="39.950000000000003" customHeight="1" x14ac:dyDescent="0.25">
      <c r="I167" s="27" t="s">
        <v>500</v>
      </c>
      <c r="J167" s="23"/>
      <c r="K167" s="25" t="str">
        <f t="shared" si="18"/>
        <v/>
      </c>
      <c r="L167" s="25" t="str">
        <f t="shared" si="19"/>
        <v>不適用</v>
      </c>
      <c r="M167" s="8" t="str">
        <f t="shared" si="20"/>
        <v xml:space="preserve"> </v>
      </c>
      <c r="N167" s="8" t="str">
        <f t="shared" si="21"/>
        <v/>
      </c>
      <c r="O167" s="8" t="str">
        <f t="shared" si="22"/>
        <v/>
      </c>
      <c r="P167" s="25" t="str">
        <f t="shared" si="23"/>
        <v/>
      </c>
      <c r="U167" s="7" t="str">
        <f t="shared" si="24"/>
        <v/>
      </c>
      <c r="W167" s="7" t="str">
        <f t="shared" si="25"/>
        <v/>
      </c>
      <c r="Z167" s="29"/>
      <c r="AC167" s="7" t="str">
        <f t="shared" si="26"/>
        <v xml:space="preserve"> </v>
      </c>
    </row>
    <row r="168" spans="9:29" s="7" customFormat="1" ht="39.950000000000003" customHeight="1" x14ac:dyDescent="0.25">
      <c r="I168" s="27" t="s">
        <v>500</v>
      </c>
      <c r="J168" s="23"/>
      <c r="K168" s="25" t="str">
        <f t="shared" si="18"/>
        <v/>
      </c>
      <c r="L168" s="25" t="str">
        <f t="shared" si="19"/>
        <v>不適用</v>
      </c>
      <c r="M168" s="8" t="str">
        <f t="shared" si="20"/>
        <v xml:space="preserve"> </v>
      </c>
      <c r="N168" s="8" t="str">
        <f t="shared" si="21"/>
        <v/>
      </c>
      <c r="O168" s="8" t="str">
        <f t="shared" si="22"/>
        <v/>
      </c>
      <c r="P168" s="25" t="str">
        <f t="shared" si="23"/>
        <v/>
      </c>
      <c r="U168" s="7" t="str">
        <f t="shared" si="24"/>
        <v/>
      </c>
      <c r="W168" s="7" t="str">
        <f t="shared" si="25"/>
        <v/>
      </c>
      <c r="Z168" s="29"/>
      <c r="AC168" s="7" t="str">
        <f t="shared" si="26"/>
        <v xml:space="preserve"> </v>
      </c>
    </row>
    <row r="169" spans="9:29" s="7" customFormat="1" ht="39.950000000000003" customHeight="1" x14ac:dyDescent="0.25">
      <c r="I169" s="27" t="s">
        <v>500</v>
      </c>
      <c r="J169" s="23"/>
      <c r="K169" s="25" t="str">
        <f t="shared" si="18"/>
        <v/>
      </c>
      <c r="L169" s="25" t="str">
        <f t="shared" si="19"/>
        <v>不適用</v>
      </c>
      <c r="M169" s="8" t="str">
        <f t="shared" si="20"/>
        <v xml:space="preserve"> </v>
      </c>
      <c r="N169" s="8" t="str">
        <f t="shared" si="21"/>
        <v/>
      </c>
      <c r="O169" s="8" t="str">
        <f t="shared" si="22"/>
        <v/>
      </c>
      <c r="P169" s="25" t="str">
        <f t="shared" si="23"/>
        <v/>
      </c>
      <c r="U169" s="7" t="str">
        <f t="shared" si="24"/>
        <v/>
      </c>
      <c r="W169" s="7" t="str">
        <f t="shared" si="25"/>
        <v/>
      </c>
      <c r="Z169" s="29"/>
      <c r="AC169" s="7" t="str">
        <f t="shared" si="26"/>
        <v xml:space="preserve"> </v>
      </c>
    </row>
    <row r="170" spans="9:29" s="7" customFormat="1" ht="39.950000000000003" customHeight="1" x14ac:dyDescent="0.25">
      <c r="I170" s="27" t="s">
        <v>500</v>
      </c>
      <c r="J170" s="23"/>
      <c r="K170" s="25" t="str">
        <f t="shared" si="18"/>
        <v/>
      </c>
      <c r="L170" s="25" t="str">
        <f t="shared" si="19"/>
        <v>不適用</v>
      </c>
      <c r="M170" s="8" t="str">
        <f t="shared" si="20"/>
        <v xml:space="preserve"> </v>
      </c>
      <c r="N170" s="8" t="str">
        <f t="shared" si="21"/>
        <v/>
      </c>
      <c r="O170" s="8" t="str">
        <f t="shared" si="22"/>
        <v/>
      </c>
      <c r="P170" s="25" t="str">
        <f t="shared" si="23"/>
        <v/>
      </c>
      <c r="U170" s="7" t="str">
        <f t="shared" si="24"/>
        <v/>
      </c>
      <c r="W170" s="7" t="str">
        <f t="shared" si="25"/>
        <v/>
      </c>
      <c r="Z170" s="29"/>
      <c r="AC170" s="7" t="str">
        <f t="shared" si="26"/>
        <v xml:space="preserve"> </v>
      </c>
    </row>
    <row r="171" spans="9:29" s="7" customFormat="1" ht="39.950000000000003" customHeight="1" x14ac:dyDescent="0.25">
      <c r="I171" s="27" t="s">
        <v>500</v>
      </c>
      <c r="J171" s="23"/>
      <c r="K171" s="25" t="str">
        <f t="shared" si="18"/>
        <v/>
      </c>
      <c r="L171" s="25" t="str">
        <f t="shared" si="19"/>
        <v>不適用</v>
      </c>
      <c r="M171" s="8" t="str">
        <f t="shared" si="20"/>
        <v xml:space="preserve"> </v>
      </c>
      <c r="N171" s="8" t="str">
        <f t="shared" si="21"/>
        <v/>
      </c>
      <c r="O171" s="8" t="str">
        <f t="shared" si="22"/>
        <v/>
      </c>
      <c r="P171" s="25" t="str">
        <f t="shared" si="23"/>
        <v/>
      </c>
      <c r="U171" s="7" t="str">
        <f t="shared" si="24"/>
        <v/>
      </c>
      <c r="W171" s="7" t="str">
        <f t="shared" si="25"/>
        <v/>
      </c>
      <c r="Z171" s="29"/>
      <c r="AC171" s="7" t="str">
        <f t="shared" si="26"/>
        <v xml:space="preserve"> </v>
      </c>
    </row>
    <row r="172" spans="9:29" s="7" customFormat="1" ht="39.950000000000003" customHeight="1" x14ac:dyDescent="0.25">
      <c r="I172" s="27" t="s">
        <v>500</v>
      </c>
      <c r="J172" s="23"/>
      <c r="K172" s="25" t="str">
        <f t="shared" si="18"/>
        <v/>
      </c>
      <c r="L172" s="25" t="str">
        <f t="shared" si="19"/>
        <v>不適用</v>
      </c>
      <c r="M172" s="8" t="str">
        <f t="shared" si="20"/>
        <v xml:space="preserve"> </v>
      </c>
      <c r="N172" s="8" t="str">
        <f t="shared" si="21"/>
        <v/>
      </c>
      <c r="O172" s="8" t="str">
        <f t="shared" si="22"/>
        <v/>
      </c>
      <c r="P172" s="25" t="str">
        <f t="shared" si="23"/>
        <v/>
      </c>
      <c r="U172" s="7" t="str">
        <f t="shared" si="24"/>
        <v/>
      </c>
      <c r="W172" s="7" t="str">
        <f t="shared" si="25"/>
        <v/>
      </c>
      <c r="Z172" s="29"/>
      <c r="AC172" s="7" t="str">
        <f t="shared" si="26"/>
        <v xml:space="preserve"> </v>
      </c>
    </row>
    <row r="173" spans="9:29" s="7" customFormat="1" ht="39.950000000000003" customHeight="1" x14ac:dyDescent="0.25">
      <c r="I173" s="27" t="s">
        <v>500</v>
      </c>
      <c r="J173" s="23"/>
      <c r="K173" s="25" t="str">
        <f t="shared" si="18"/>
        <v/>
      </c>
      <c r="L173" s="25" t="str">
        <f t="shared" si="19"/>
        <v>不適用</v>
      </c>
      <c r="M173" s="8" t="str">
        <f t="shared" si="20"/>
        <v xml:space="preserve"> </v>
      </c>
      <c r="N173" s="8" t="str">
        <f t="shared" si="21"/>
        <v/>
      </c>
      <c r="O173" s="8" t="str">
        <f t="shared" si="22"/>
        <v/>
      </c>
      <c r="P173" s="25" t="str">
        <f t="shared" si="23"/>
        <v/>
      </c>
      <c r="U173" s="7" t="str">
        <f t="shared" si="24"/>
        <v/>
      </c>
      <c r="W173" s="7" t="str">
        <f t="shared" si="25"/>
        <v/>
      </c>
      <c r="Z173" s="29"/>
      <c r="AC173" s="7" t="str">
        <f t="shared" si="26"/>
        <v xml:space="preserve"> </v>
      </c>
    </row>
    <row r="174" spans="9:29" s="7" customFormat="1" ht="39.950000000000003" customHeight="1" x14ac:dyDescent="0.25">
      <c r="I174" s="27" t="s">
        <v>500</v>
      </c>
      <c r="J174" s="23"/>
      <c r="K174" s="25" t="str">
        <f t="shared" si="18"/>
        <v/>
      </c>
      <c r="L174" s="25" t="str">
        <f t="shared" si="19"/>
        <v>不適用</v>
      </c>
      <c r="M174" s="8" t="str">
        <f t="shared" si="20"/>
        <v xml:space="preserve"> </v>
      </c>
      <c r="N174" s="8" t="str">
        <f t="shared" si="21"/>
        <v/>
      </c>
      <c r="O174" s="8" t="str">
        <f t="shared" si="22"/>
        <v/>
      </c>
      <c r="P174" s="25" t="str">
        <f t="shared" si="23"/>
        <v/>
      </c>
      <c r="U174" s="7" t="str">
        <f t="shared" si="24"/>
        <v/>
      </c>
      <c r="W174" s="7" t="str">
        <f t="shared" si="25"/>
        <v/>
      </c>
      <c r="Z174" s="29"/>
      <c r="AC174" s="7" t="str">
        <f t="shared" si="26"/>
        <v xml:space="preserve"> </v>
      </c>
    </row>
    <row r="175" spans="9:29" s="7" customFormat="1" ht="39.950000000000003" customHeight="1" x14ac:dyDescent="0.25">
      <c r="I175" s="27" t="s">
        <v>500</v>
      </c>
      <c r="J175" s="23"/>
      <c r="K175" s="25" t="str">
        <f t="shared" si="18"/>
        <v/>
      </c>
      <c r="L175" s="25" t="str">
        <f t="shared" si="19"/>
        <v>不適用</v>
      </c>
      <c r="M175" s="8" t="str">
        <f t="shared" si="20"/>
        <v xml:space="preserve"> </v>
      </c>
      <c r="N175" s="8" t="str">
        <f t="shared" si="21"/>
        <v/>
      </c>
      <c r="O175" s="8" t="str">
        <f t="shared" si="22"/>
        <v/>
      </c>
      <c r="P175" s="25" t="str">
        <f t="shared" si="23"/>
        <v/>
      </c>
      <c r="U175" s="7" t="str">
        <f t="shared" si="24"/>
        <v/>
      </c>
      <c r="W175" s="7" t="str">
        <f t="shared" si="25"/>
        <v/>
      </c>
      <c r="Z175" s="29"/>
      <c r="AC175" s="7" t="str">
        <f t="shared" si="26"/>
        <v xml:space="preserve"> </v>
      </c>
    </row>
    <row r="176" spans="9:29" s="7" customFormat="1" ht="39.950000000000003" customHeight="1" x14ac:dyDescent="0.25">
      <c r="I176" s="27" t="s">
        <v>500</v>
      </c>
      <c r="J176" s="23"/>
      <c r="K176" s="25" t="str">
        <f t="shared" si="18"/>
        <v/>
      </c>
      <c r="L176" s="25" t="str">
        <f t="shared" si="19"/>
        <v>不適用</v>
      </c>
      <c r="M176" s="8" t="str">
        <f t="shared" si="20"/>
        <v xml:space="preserve"> </v>
      </c>
      <c r="N176" s="8" t="str">
        <f t="shared" si="21"/>
        <v/>
      </c>
      <c r="O176" s="8" t="str">
        <f t="shared" si="22"/>
        <v/>
      </c>
      <c r="P176" s="25" t="str">
        <f t="shared" si="23"/>
        <v/>
      </c>
      <c r="U176" s="7" t="str">
        <f t="shared" si="24"/>
        <v/>
      </c>
      <c r="W176" s="7" t="str">
        <f t="shared" si="25"/>
        <v/>
      </c>
      <c r="Z176" s="29"/>
      <c r="AC176" s="7" t="str">
        <f t="shared" si="26"/>
        <v xml:space="preserve"> </v>
      </c>
    </row>
    <row r="177" spans="9:29" s="7" customFormat="1" ht="39.950000000000003" customHeight="1" x14ac:dyDescent="0.25">
      <c r="I177" s="27" t="s">
        <v>500</v>
      </c>
      <c r="J177" s="23"/>
      <c r="K177" s="25" t="str">
        <f t="shared" si="18"/>
        <v/>
      </c>
      <c r="L177" s="25" t="str">
        <f t="shared" si="19"/>
        <v>不適用</v>
      </c>
      <c r="M177" s="8" t="str">
        <f t="shared" si="20"/>
        <v xml:space="preserve"> </v>
      </c>
      <c r="N177" s="8" t="str">
        <f t="shared" si="21"/>
        <v/>
      </c>
      <c r="O177" s="8" t="str">
        <f t="shared" si="22"/>
        <v/>
      </c>
      <c r="P177" s="25" t="str">
        <f t="shared" si="23"/>
        <v/>
      </c>
      <c r="U177" s="7" t="str">
        <f t="shared" si="24"/>
        <v/>
      </c>
      <c r="W177" s="7" t="str">
        <f t="shared" si="25"/>
        <v/>
      </c>
      <c r="Z177" s="29"/>
      <c r="AC177" s="7" t="str">
        <f t="shared" si="26"/>
        <v xml:space="preserve"> </v>
      </c>
    </row>
    <row r="178" spans="9:29" s="7" customFormat="1" ht="39.950000000000003" customHeight="1" x14ac:dyDescent="0.25">
      <c r="I178" s="27" t="s">
        <v>500</v>
      </c>
      <c r="J178" s="23"/>
      <c r="K178" s="25" t="str">
        <f t="shared" si="18"/>
        <v/>
      </c>
      <c r="L178" s="25" t="str">
        <f t="shared" si="19"/>
        <v>不適用</v>
      </c>
      <c r="M178" s="8" t="str">
        <f t="shared" si="20"/>
        <v xml:space="preserve"> </v>
      </c>
      <c r="N178" s="8" t="str">
        <f t="shared" si="21"/>
        <v/>
      </c>
      <c r="O178" s="8" t="str">
        <f t="shared" si="22"/>
        <v/>
      </c>
      <c r="P178" s="25" t="str">
        <f t="shared" si="23"/>
        <v/>
      </c>
      <c r="U178" s="7" t="str">
        <f t="shared" si="24"/>
        <v/>
      </c>
      <c r="W178" s="7" t="str">
        <f t="shared" si="25"/>
        <v/>
      </c>
      <c r="Z178" s="29"/>
      <c r="AC178" s="7" t="str">
        <f t="shared" si="26"/>
        <v xml:space="preserve"> </v>
      </c>
    </row>
    <row r="179" spans="9:29" s="7" customFormat="1" ht="39.950000000000003" customHeight="1" x14ac:dyDescent="0.25">
      <c r="I179" s="27" t="s">
        <v>500</v>
      </c>
      <c r="J179" s="23"/>
      <c r="K179" s="25" t="str">
        <f t="shared" si="18"/>
        <v/>
      </c>
      <c r="L179" s="25" t="str">
        <f t="shared" si="19"/>
        <v>不適用</v>
      </c>
      <c r="M179" s="8" t="str">
        <f t="shared" si="20"/>
        <v xml:space="preserve"> </v>
      </c>
      <c r="N179" s="8" t="str">
        <f t="shared" si="21"/>
        <v/>
      </c>
      <c r="O179" s="8" t="str">
        <f t="shared" si="22"/>
        <v/>
      </c>
      <c r="P179" s="25" t="str">
        <f t="shared" si="23"/>
        <v/>
      </c>
      <c r="U179" s="7" t="str">
        <f t="shared" si="24"/>
        <v/>
      </c>
      <c r="W179" s="7" t="str">
        <f t="shared" si="25"/>
        <v/>
      </c>
      <c r="Z179" s="29"/>
      <c r="AC179" s="7" t="str">
        <f t="shared" si="26"/>
        <v xml:space="preserve"> </v>
      </c>
    </row>
    <row r="180" spans="9:29" s="7" customFormat="1" ht="39.950000000000003" customHeight="1" x14ac:dyDescent="0.25">
      <c r="I180" s="27" t="s">
        <v>500</v>
      </c>
      <c r="J180" s="23"/>
      <c r="K180" s="25" t="str">
        <f t="shared" si="18"/>
        <v/>
      </c>
      <c r="L180" s="25" t="str">
        <f t="shared" si="19"/>
        <v>不適用</v>
      </c>
      <c r="M180" s="8" t="str">
        <f t="shared" si="20"/>
        <v xml:space="preserve"> </v>
      </c>
      <c r="N180" s="8" t="str">
        <f t="shared" si="21"/>
        <v/>
      </c>
      <c r="O180" s="8" t="str">
        <f t="shared" si="22"/>
        <v/>
      </c>
      <c r="P180" s="25" t="str">
        <f t="shared" si="23"/>
        <v/>
      </c>
      <c r="U180" s="7" t="str">
        <f t="shared" si="24"/>
        <v/>
      </c>
      <c r="W180" s="7" t="str">
        <f t="shared" si="25"/>
        <v/>
      </c>
      <c r="Z180" s="29"/>
      <c r="AC180" s="7" t="str">
        <f t="shared" si="26"/>
        <v xml:space="preserve"> </v>
      </c>
    </row>
    <row r="181" spans="9:29" s="7" customFormat="1" ht="39.950000000000003" customHeight="1" x14ac:dyDescent="0.25">
      <c r="I181" s="27" t="s">
        <v>500</v>
      </c>
      <c r="J181" s="23"/>
      <c r="K181" s="25" t="str">
        <f t="shared" si="18"/>
        <v/>
      </c>
      <c r="L181" s="25" t="str">
        <f t="shared" si="19"/>
        <v>不適用</v>
      </c>
      <c r="M181" s="8" t="str">
        <f t="shared" si="20"/>
        <v xml:space="preserve"> </v>
      </c>
      <c r="N181" s="8" t="str">
        <f t="shared" si="21"/>
        <v/>
      </c>
      <c r="O181" s="8" t="str">
        <f t="shared" si="22"/>
        <v/>
      </c>
      <c r="P181" s="25" t="str">
        <f t="shared" si="23"/>
        <v/>
      </c>
      <c r="U181" s="7" t="str">
        <f t="shared" si="24"/>
        <v/>
      </c>
      <c r="W181" s="7" t="str">
        <f t="shared" si="25"/>
        <v/>
      </c>
      <c r="Z181" s="29"/>
      <c r="AC181" s="7" t="str">
        <f t="shared" si="26"/>
        <v xml:space="preserve"> </v>
      </c>
    </row>
    <row r="182" spans="9:29" s="7" customFormat="1" ht="39.950000000000003" customHeight="1" x14ac:dyDescent="0.25">
      <c r="I182" s="27" t="s">
        <v>500</v>
      </c>
      <c r="J182" s="23"/>
      <c r="K182" s="25" t="str">
        <f t="shared" si="18"/>
        <v/>
      </c>
      <c r="L182" s="25" t="str">
        <f t="shared" si="19"/>
        <v>不適用</v>
      </c>
      <c r="M182" s="8" t="str">
        <f t="shared" si="20"/>
        <v xml:space="preserve"> </v>
      </c>
      <c r="N182" s="8" t="str">
        <f t="shared" si="21"/>
        <v/>
      </c>
      <c r="O182" s="8" t="str">
        <f t="shared" si="22"/>
        <v/>
      </c>
      <c r="P182" s="25" t="str">
        <f t="shared" si="23"/>
        <v/>
      </c>
      <c r="U182" s="7" t="str">
        <f t="shared" si="24"/>
        <v/>
      </c>
      <c r="W182" s="7" t="str">
        <f t="shared" si="25"/>
        <v/>
      </c>
      <c r="Z182" s="29"/>
      <c r="AC182" s="7" t="str">
        <f t="shared" si="26"/>
        <v xml:space="preserve"> </v>
      </c>
    </row>
    <row r="183" spans="9:29" s="7" customFormat="1" ht="39.950000000000003" customHeight="1" x14ac:dyDescent="0.25">
      <c r="I183" s="27" t="s">
        <v>500</v>
      </c>
      <c r="J183" s="23"/>
      <c r="K183" s="25" t="str">
        <f t="shared" si="18"/>
        <v/>
      </c>
      <c r="L183" s="25" t="str">
        <f t="shared" si="19"/>
        <v>不適用</v>
      </c>
      <c r="M183" s="8" t="str">
        <f t="shared" si="20"/>
        <v xml:space="preserve"> </v>
      </c>
      <c r="N183" s="8" t="str">
        <f t="shared" si="21"/>
        <v/>
      </c>
      <c r="O183" s="8" t="str">
        <f t="shared" si="22"/>
        <v/>
      </c>
      <c r="P183" s="25" t="str">
        <f t="shared" si="23"/>
        <v/>
      </c>
      <c r="U183" s="7" t="str">
        <f t="shared" si="24"/>
        <v/>
      </c>
      <c r="W183" s="7" t="str">
        <f t="shared" si="25"/>
        <v/>
      </c>
      <c r="Z183" s="29"/>
      <c r="AC183" s="7" t="str">
        <f t="shared" si="26"/>
        <v xml:space="preserve"> </v>
      </c>
    </row>
    <row r="184" spans="9:29" s="7" customFormat="1" ht="39.950000000000003" customHeight="1" x14ac:dyDescent="0.25">
      <c r="I184" s="27" t="s">
        <v>500</v>
      </c>
      <c r="J184" s="23"/>
      <c r="K184" s="25" t="str">
        <f t="shared" si="18"/>
        <v/>
      </c>
      <c r="L184" s="25" t="str">
        <f t="shared" si="19"/>
        <v>不適用</v>
      </c>
      <c r="M184" s="8" t="str">
        <f t="shared" si="20"/>
        <v xml:space="preserve"> </v>
      </c>
      <c r="N184" s="8" t="str">
        <f t="shared" si="21"/>
        <v/>
      </c>
      <c r="O184" s="8" t="str">
        <f t="shared" si="22"/>
        <v/>
      </c>
      <c r="P184" s="25" t="str">
        <f t="shared" si="23"/>
        <v/>
      </c>
      <c r="U184" s="7" t="str">
        <f t="shared" si="24"/>
        <v/>
      </c>
      <c r="W184" s="7" t="str">
        <f t="shared" si="25"/>
        <v/>
      </c>
      <c r="Z184" s="29"/>
      <c r="AC184" s="7" t="str">
        <f t="shared" si="26"/>
        <v xml:space="preserve"> </v>
      </c>
    </row>
    <row r="185" spans="9:29" s="7" customFormat="1" ht="39.950000000000003" customHeight="1" x14ac:dyDescent="0.25">
      <c r="I185" s="27" t="s">
        <v>500</v>
      </c>
      <c r="J185" s="23"/>
      <c r="K185" s="25" t="str">
        <f t="shared" si="18"/>
        <v/>
      </c>
      <c r="L185" s="25" t="str">
        <f t="shared" si="19"/>
        <v>不適用</v>
      </c>
      <c r="M185" s="8" t="str">
        <f t="shared" si="20"/>
        <v xml:space="preserve"> </v>
      </c>
      <c r="N185" s="8" t="str">
        <f t="shared" si="21"/>
        <v/>
      </c>
      <c r="O185" s="8" t="str">
        <f t="shared" si="22"/>
        <v/>
      </c>
      <c r="P185" s="25" t="str">
        <f t="shared" si="23"/>
        <v/>
      </c>
      <c r="U185" s="7" t="str">
        <f t="shared" si="24"/>
        <v/>
      </c>
      <c r="W185" s="7" t="str">
        <f t="shared" si="25"/>
        <v/>
      </c>
      <c r="Z185" s="29"/>
      <c r="AC185" s="7" t="str">
        <f t="shared" si="26"/>
        <v xml:space="preserve"> </v>
      </c>
    </row>
    <row r="186" spans="9:29" s="7" customFormat="1" ht="39.950000000000003" customHeight="1" x14ac:dyDescent="0.25">
      <c r="I186" s="27" t="s">
        <v>500</v>
      </c>
      <c r="J186" s="23"/>
      <c r="K186" s="25" t="str">
        <f t="shared" si="18"/>
        <v/>
      </c>
      <c r="L186" s="25" t="str">
        <f t="shared" si="19"/>
        <v>不適用</v>
      </c>
      <c r="M186" s="8" t="str">
        <f t="shared" si="20"/>
        <v xml:space="preserve"> </v>
      </c>
      <c r="N186" s="8" t="str">
        <f t="shared" si="21"/>
        <v/>
      </c>
      <c r="O186" s="8" t="str">
        <f t="shared" si="22"/>
        <v/>
      </c>
      <c r="P186" s="25" t="str">
        <f t="shared" si="23"/>
        <v/>
      </c>
      <c r="U186" s="7" t="str">
        <f t="shared" si="24"/>
        <v/>
      </c>
      <c r="W186" s="7" t="str">
        <f t="shared" si="25"/>
        <v/>
      </c>
      <c r="Z186" s="29"/>
      <c r="AC186" s="7" t="str">
        <f t="shared" si="26"/>
        <v xml:space="preserve"> </v>
      </c>
    </row>
    <row r="187" spans="9:29" s="7" customFormat="1" ht="39.950000000000003" customHeight="1" x14ac:dyDescent="0.25">
      <c r="I187" s="27" t="s">
        <v>500</v>
      </c>
      <c r="J187" s="23"/>
      <c r="K187" s="25" t="str">
        <f t="shared" si="18"/>
        <v/>
      </c>
      <c r="L187" s="25" t="str">
        <f t="shared" si="19"/>
        <v>不適用</v>
      </c>
      <c r="M187" s="8" t="str">
        <f t="shared" si="20"/>
        <v xml:space="preserve"> </v>
      </c>
      <c r="N187" s="8" t="str">
        <f t="shared" si="21"/>
        <v/>
      </c>
      <c r="O187" s="8" t="str">
        <f t="shared" si="22"/>
        <v/>
      </c>
      <c r="P187" s="25" t="str">
        <f t="shared" si="23"/>
        <v/>
      </c>
      <c r="U187" s="7" t="str">
        <f t="shared" si="24"/>
        <v/>
      </c>
      <c r="W187" s="7" t="str">
        <f t="shared" si="25"/>
        <v/>
      </c>
      <c r="Z187" s="29"/>
      <c r="AC187" s="7" t="str">
        <f t="shared" si="26"/>
        <v xml:space="preserve"> </v>
      </c>
    </row>
    <row r="188" spans="9:29" s="7" customFormat="1" ht="39.950000000000003" customHeight="1" x14ac:dyDescent="0.25">
      <c r="I188" s="27" t="s">
        <v>500</v>
      </c>
      <c r="J188" s="23"/>
      <c r="K188" s="25" t="str">
        <f t="shared" si="18"/>
        <v/>
      </c>
      <c r="L188" s="25" t="str">
        <f t="shared" si="19"/>
        <v>不適用</v>
      </c>
      <c r="M188" s="8" t="str">
        <f t="shared" si="20"/>
        <v xml:space="preserve"> </v>
      </c>
      <c r="N188" s="8" t="str">
        <f t="shared" si="21"/>
        <v/>
      </c>
      <c r="O188" s="8" t="str">
        <f t="shared" si="22"/>
        <v/>
      </c>
      <c r="P188" s="25" t="str">
        <f t="shared" si="23"/>
        <v/>
      </c>
      <c r="U188" s="7" t="str">
        <f t="shared" si="24"/>
        <v/>
      </c>
      <c r="W188" s="7" t="str">
        <f t="shared" si="25"/>
        <v/>
      </c>
      <c r="Z188" s="29"/>
      <c r="AC188" s="7" t="str">
        <f t="shared" si="26"/>
        <v xml:space="preserve"> </v>
      </c>
    </row>
    <row r="189" spans="9:29" s="7" customFormat="1" ht="39.950000000000003" customHeight="1" x14ac:dyDescent="0.25">
      <c r="I189" s="27" t="s">
        <v>500</v>
      </c>
      <c r="J189" s="23"/>
      <c r="K189" s="25" t="str">
        <f t="shared" si="18"/>
        <v/>
      </c>
      <c r="L189" s="25" t="str">
        <f t="shared" si="19"/>
        <v>不適用</v>
      </c>
      <c r="M189" s="8" t="str">
        <f t="shared" si="20"/>
        <v xml:space="preserve"> </v>
      </c>
      <c r="N189" s="8" t="str">
        <f t="shared" si="21"/>
        <v/>
      </c>
      <c r="O189" s="8" t="str">
        <f t="shared" si="22"/>
        <v/>
      </c>
      <c r="P189" s="25" t="str">
        <f t="shared" si="23"/>
        <v/>
      </c>
      <c r="U189" s="7" t="str">
        <f t="shared" si="24"/>
        <v/>
      </c>
      <c r="W189" s="7" t="str">
        <f t="shared" si="25"/>
        <v/>
      </c>
      <c r="Z189" s="29"/>
      <c r="AC189" s="7" t="str">
        <f t="shared" si="26"/>
        <v xml:space="preserve"> </v>
      </c>
    </row>
    <row r="190" spans="9:29" s="7" customFormat="1" ht="39.950000000000003" customHeight="1" x14ac:dyDescent="0.25">
      <c r="I190" s="27" t="s">
        <v>500</v>
      </c>
      <c r="J190" s="23"/>
      <c r="K190" s="25" t="str">
        <f t="shared" si="18"/>
        <v/>
      </c>
      <c r="L190" s="25" t="str">
        <f t="shared" si="19"/>
        <v>不適用</v>
      </c>
      <c r="M190" s="8" t="str">
        <f t="shared" si="20"/>
        <v xml:space="preserve"> </v>
      </c>
      <c r="N190" s="8" t="str">
        <f t="shared" si="21"/>
        <v/>
      </c>
      <c r="O190" s="8" t="str">
        <f t="shared" si="22"/>
        <v/>
      </c>
      <c r="P190" s="25" t="str">
        <f t="shared" si="23"/>
        <v/>
      </c>
      <c r="U190" s="7" t="str">
        <f t="shared" si="24"/>
        <v/>
      </c>
      <c r="W190" s="7" t="str">
        <f t="shared" si="25"/>
        <v/>
      </c>
      <c r="Z190" s="29"/>
      <c r="AC190" s="7" t="str">
        <f t="shared" si="26"/>
        <v xml:space="preserve"> </v>
      </c>
    </row>
    <row r="191" spans="9:29" s="7" customFormat="1" ht="39.950000000000003" customHeight="1" x14ac:dyDescent="0.25">
      <c r="I191" s="27" t="s">
        <v>500</v>
      </c>
      <c r="J191" s="23"/>
      <c r="K191" s="25" t="str">
        <f t="shared" si="18"/>
        <v/>
      </c>
      <c r="L191" s="25" t="str">
        <f t="shared" si="19"/>
        <v>不適用</v>
      </c>
      <c r="M191" s="8" t="str">
        <f t="shared" si="20"/>
        <v xml:space="preserve"> </v>
      </c>
      <c r="N191" s="8" t="str">
        <f t="shared" si="21"/>
        <v/>
      </c>
      <c r="O191" s="8" t="str">
        <f t="shared" si="22"/>
        <v/>
      </c>
      <c r="P191" s="25" t="str">
        <f t="shared" si="23"/>
        <v/>
      </c>
      <c r="U191" s="7" t="str">
        <f t="shared" si="24"/>
        <v/>
      </c>
      <c r="W191" s="7" t="str">
        <f t="shared" si="25"/>
        <v/>
      </c>
      <c r="Z191" s="29"/>
      <c r="AC191" s="7" t="str">
        <f t="shared" si="26"/>
        <v xml:space="preserve"> </v>
      </c>
    </row>
    <row r="192" spans="9:29" s="7" customFormat="1" ht="39.950000000000003" customHeight="1" x14ac:dyDescent="0.25">
      <c r="I192" s="27" t="s">
        <v>500</v>
      </c>
      <c r="J192" s="23"/>
      <c r="K192" s="25" t="str">
        <f t="shared" si="18"/>
        <v/>
      </c>
      <c r="L192" s="25" t="str">
        <f t="shared" si="19"/>
        <v>不適用</v>
      </c>
      <c r="M192" s="8" t="str">
        <f t="shared" si="20"/>
        <v xml:space="preserve"> </v>
      </c>
      <c r="N192" s="8" t="str">
        <f t="shared" si="21"/>
        <v/>
      </c>
      <c r="O192" s="8" t="str">
        <f t="shared" si="22"/>
        <v/>
      </c>
      <c r="P192" s="25" t="str">
        <f t="shared" si="23"/>
        <v/>
      </c>
      <c r="U192" s="7" t="str">
        <f t="shared" si="24"/>
        <v/>
      </c>
      <c r="W192" s="7" t="str">
        <f t="shared" si="25"/>
        <v/>
      </c>
      <c r="Z192" s="29"/>
      <c r="AC192" s="7" t="str">
        <f t="shared" si="26"/>
        <v xml:space="preserve"> </v>
      </c>
    </row>
    <row r="193" spans="9:29" s="7" customFormat="1" ht="39.950000000000003" customHeight="1" x14ac:dyDescent="0.25">
      <c r="I193" s="27" t="s">
        <v>500</v>
      </c>
      <c r="J193" s="23"/>
      <c r="K193" s="25" t="str">
        <f t="shared" si="18"/>
        <v/>
      </c>
      <c r="L193" s="25" t="str">
        <f t="shared" si="19"/>
        <v>不適用</v>
      </c>
      <c r="M193" s="8" t="str">
        <f t="shared" si="20"/>
        <v xml:space="preserve"> </v>
      </c>
      <c r="N193" s="8" t="str">
        <f t="shared" si="21"/>
        <v/>
      </c>
      <c r="O193" s="8" t="str">
        <f t="shared" si="22"/>
        <v/>
      </c>
      <c r="P193" s="25" t="str">
        <f t="shared" si="23"/>
        <v/>
      </c>
      <c r="U193" s="7" t="str">
        <f t="shared" si="24"/>
        <v/>
      </c>
      <c r="W193" s="7" t="str">
        <f t="shared" si="25"/>
        <v/>
      </c>
      <c r="Z193" s="29"/>
      <c r="AC193" s="7" t="str">
        <f t="shared" si="26"/>
        <v xml:space="preserve"> </v>
      </c>
    </row>
    <row r="194" spans="9:29" s="7" customFormat="1" ht="39.950000000000003" customHeight="1" x14ac:dyDescent="0.25">
      <c r="I194" s="27" t="s">
        <v>500</v>
      </c>
      <c r="J194" s="23"/>
      <c r="K194" s="25" t="str">
        <f t="shared" si="18"/>
        <v/>
      </c>
      <c r="L194" s="25" t="str">
        <f t="shared" si="19"/>
        <v>不適用</v>
      </c>
      <c r="M194" s="8" t="str">
        <f t="shared" si="20"/>
        <v xml:space="preserve"> </v>
      </c>
      <c r="N194" s="8" t="str">
        <f t="shared" si="21"/>
        <v/>
      </c>
      <c r="O194" s="8" t="str">
        <f t="shared" si="22"/>
        <v/>
      </c>
      <c r="P194" s="25" t="str">
        <f t="shared" si="23"/>
        <v/>
      </c>
      <c r="U194" s="7" t="str">
        <f t="shared" si="24"/>
        <v/>
      </c>
      <c r="W194" s="7" t="str">
        <f t="shared" si="25"/>
        <v/>
      </c>
      <c r="Z194" s="29"/>
      <c r="AC194" s="7" t="str">
        <f t="shared" si="26"/>
        <v xml:space="preserve"> </v>
      </c>
    </row>
    <row r="195" spans="9:29" s="7" customFormat="1" ht="39.950000000000003" customHeight="1" x14ac:dyDescent="0.25">
      <c r="I195" s="27" t="s">
        <v>500</v>
      </c>
      <c r="J195" s="23"/>
      <c r="K195" s="25" t="str">
        <f t="shared" si="18"/>
        <v/>
      </c>
      <c r="L195" s="25" t="str">
        <f t="shared" si="19"/>
        <v>不適用</v>
      </c>
      <c r="M195" s="8" t="str">
        <f t="shared" si="20"/>
        <v xml:space="preserve"> </v>
      </c>
      <c r="N195" s="8" t="str">
        <f t="shared" si="21"/>
        <v/>
      </c>
      <c r="O195" s="8" t="str">
        <f t="shared" si="22"/>
        <v/>
      </c>
      <c r="P195" s="25" t="str">
        <f t="shared" si="23"/>
        <v/>
      </c>
      <c r="U195" s="7" t="str">
        <f t="shared" si="24"/>
        <v/>
      </c>
      <c r="W195" s="7" t="str">
        <f t="shared" si="25"/>
        <v/>
      </c>
      <c r="Z195" s="29"/>
      <c r="AC195" s="7" t="str">
        <f t="shared" si="26"/>
        <v xml:space="preserve"> </v>
      </c>
    </row>
    <row r="196" spans="9:29" s="7" customFormat="1" ht="39.950000000000003" customHeight="1" x14ac:dyDescent="0.25">
      <c r="I196" s="27" t="s">
        <v>500</v>
      </c>
      <c r="J196" s="23"/>
      <c r="K196" s="25" t="str">
        <f t="shared" si="18"/>
        <v/>
      </c>
      <c r="L196" s="25" t="str">
        <f t="shared" si="19"/>
        <v>不適用</v>
      </c>
      <c r="M196" s="8" t="str">
        <f t="shared" si="20"/>
        <v xml:space="preserve"> </v>
      </c>
      <c r="N196" s="8" t="str">
        <f t="shared" si="21"/>
        <v/>
      </c>
      <c r="O196" s="8" t="str">
        <f t="shared" si="22"/>
        <v/>
      </c>
      <c r="P196" s="25" t="str">
        <f t="shared" si="23"/>
        <v/>
      </c>
      <c r="U196" s="7" t="str">
        <f t="shared" si="24"/>
        <v/>
      </c>
      <c r="W196" s="7" t="str">
        <f t="shared" si="25"/>
        <v/>
      </c>
      <c r="Z196" s="29"/>
      <c r="AC196" s="7" t="str">
        <f t="shared" si="26"/>
        <v xml:space="preserve"> </v>
      </c>
    </row>
    <row r="197" spans="9:29" s="7" customFormat="1" ht="39.950000000000003" customHeight="1" x14ac:dyDescent="0.25">
      <c r="I197" s="27" t="s">
        <v>500</v>
      </c>
      <c r="J197" s="23"/>
      <c r="K197" s="25" t="str">
        <f t="shared" ref="K197:K260" si="27">IF(I197="學生事務處學生職業生涯發展中心定義（同學自行申請實習）","不適用","")</f>
        <v/>
      </c>
      <c r="L197" s="25" t="str">
        <f t="shared" ref="L197:L260" si="28">IF(I197="教育部大學校院校務資料庫定義（與取得學分或畢業資格有關之實習）","不適用","")</f>
        <v>不適用</v>
      </c>
      <c r="M197" s="8" t="str">
        <f t="shared" ref="M197:M260" si="29">IF(I197="學生事務處學生職業生涯發展中心定義（同學自行申請實習）","不適用"," " )</f>
        <v xml:space="preserve"> </v>
      </c>
      <c r="N197" s="8" t="str">
        <f t="shared" ref="N197:N260" si="30">IF(OR(OR(I197="學生事務處學生職業生涯發展中心定義（同學自行申請實習）",M197="2. 畢業條件"),K197="1. 108學年度全學年皆在實習，無在校上課"),"不適用","")</f>
        <v/>
      </c>
      <c r="O197" s="8" t="str">
        <f t="shared" ref="O197:O260" si="31">IF(OR(OR(I197="學生事務處學生職業生涯發展中心定義（同學自行申請實習）",M197="2. 畢業條件"),),"不適用","")</f>
        <v/>
      </c>
      <c r="P197" s="25" t="str">
        <f t="shared" ref="P197:P260" si="32">IF(I197="學生事務處學生職業生涯發展中心定義（同學自行申請實習）","不適用","")</f>
        <v/>
      </c>
      <c r="U197" s="7" t="str">
        <f t="shared" ref="U197:U260" si="33">IF(AND(Q197 &lt;&gt; "0. 中華民國臺灣自由地區",Q197&lt;&gt;""),"不適用","")</f>
        <v/>
      </c>
      <c r="W197" s="7" t="str">
        <f t="shared" ref="W197:W260" si="34">IF(AND(Q197 &lt;&gt; "0. 中華民國臺灣自由地區",Q197&lt;&gt;""),"不適用","")</f>
        <v/>
      </c>
      <c r="Z197" s="29"/>
      <c r="AC197" s="7" t="str">
        <f t="shared" ref="AC197:AC260" si="35">IF(AB197="無經費補助","不用填"," " )</f>
        <v xml:space="preserve"> </v>
      </c>
    </row>
    <row r="198" spans="9:29" s="7" customFormat="1" ht="39.950000000000003" customHeight="1" x14ac:dyDescent="0.25">
      <c r="I198" s="27" t="s">
        <v>500</v>
      </c>
      <c r="J198" s="23"/>
      <c r="K198" s="25" t="str">
        <f t="shared" si="27"/>
        <v/>
      </c>
      <c r="L198" s="25" t="str">
        <f t="shared" si="28"/>
        <v>不適用</v>
      </c>
      <c r="M198" s="8" t="str">
        <f t="shared" si="29"/>
        <v xml:space="preserve"> </v>
      </c>
      <c r="N198" s="8" t="str">
        <f t="shared" si="30"/>
        <v/>
      </c>
      <c r="O198" s="8" t="str">
        <f t="shared" si="31"/>
        <v/>
      </c>
      <c r="P198" s="25" t="str">
        <f t="shared" si="32"/>
        <v/>
      </c>
      <c r="U198" s="7" t="str">
        <f t="shared" si="33"/>
        <v/>
      </c>
      <c r="W198" s="7" t="str">
        <f t="shared" si="34"/>
        <v/>
      </c>
      <c r="Z198" s="29"/>
      <c r="AC198" s="7" t="str">
        <f t="shared" si="35"/>
        <v xml:space="preserve"> </v>
      </c>
    </row>
    <row r="199" spans="9:29" s="7" customFormat="1" ht="39.950000000000003" customHeight="1" x14ac:dyDescent="0.25">
      <c r="I199" s="27" t="s">
        <v>500</v>
      </c>
      <c r="J199" s="23"/>
      <c r="K199" s="25" t="str">
        <f t="shared" si="27"/>
        <v/>
      </c>
      <c r="L199" s="25" t="str">
        <f t="shared" si="28"/>
        <v>不適用</v>
      </c>
      <c r="M199" s="8" t="str">
        <f t="shared" si="29"/>
        <v xml:space="preserve"> </v>
      </c>
      <c r="N199" s="8" t="str">
        <f t="shared" si="30"/>
        <v/>
      </c>
      <c r="O199" s="8" t="str">
        <f t="shared" si="31"/>
        <v/>
      </c>
      <c r="P199" s="25" t="str">
        <f t="shared" si="32"/>
        <v/>
      </c>
      <c r="U199" s="7" t="str">
        <f t="shared" si="33"/>
        <v/>
      </c>
      <c r="W199" s="7" t="str">
        <f t="shared" si="34"/>
        <v/>
      </c>
      <c r="Z199" s="29"/>
      <c r="AC199" s="7" t="str">
        <f t="shared" si="35"/>
        <v xml:space="preserve"> </v>
      </c>
    </row>
    <row r="200" spans="9:29" s="7" customFormat="1" ht="39.950000000000003" customHeight="1" x14ac:dyDescent="0.25">
      <c r="I200" s="27" t="s">
        <v>500</v>
      </c>
      <c r="J200" s="23"/>
      <c r="K200" s="25" t="str">
        <f t="shared" si="27"/>
        <v/>
      </c>
      <c r="L200" s="25" t="str">
        <f t="shared" si="28"/>
        <v>不適用</v>
      </c>
      <c r="M200" s="8" t="str">
        <f t="shared" si="29"/>
        <v xml:space="preserve"> </v>
      </c>
      <c r="N200" s="8" t="str">
        <f t="shared" si="30"/>
        <v/>
      </c>
      <c r="O200" s="8" t="str">
        <f t="shared" si="31"/>
        <v/>
      </c>
      <c r="P200" s="25" t="str">
        <f t="shared" si="32"/>
        <v/>
      </c>
      <c r="U200" s="7" t="str">
        <f t="shared" si="33"/>
        <v/>
      </c>
      <c r="W200" s="7" t="str">
        <f t="shared" si="34"/>
        <v/>
      </c>
      <c r="Z200" s="29"/>
      <c r="AC200" s="7" t="str">
        <f t="shared" si="35"/>
        <v xml:space="preserve"> </v>
      </c>
    </row>
    <row r="201" spans="9:29" s="7" customFormat="1" ht="39.950000000000003" customHeight="1" x14ac:dyDescent="0.25">
      <c r="I201" s="27" t="s">
        <v>500</v>
      </c>
      <c r="J201" s="23"/>
      <c r="K201" s="25" t="str">
        <f t="shared" si="27"/>
        <v/>
      </c>
      <c r="L201" s="25" t="str">
        <f t="shared" si="28"/>
        <v>不適用</v>
      </c>
      <c r="M201" s="8" t="str">
        <f t="shared" si="29"/>
        <v xml:space="preserve"> </v>
      </c>
      <c r="N201" s="8" t="str">
        <f t="shared" si="30"/>
        <v/>
      </c>
      <c r="O201" s="8" t="str">
        <f t="shared" si="31"/>
        <v/>
      </c>
      <c r="P201" s="25" t="str">
        <f t="shared" si="32"/>
        <v/>
      </c>
      <c r="U201" s="7" t="str">
        <f t="shared" si="33"/>
        <v/>
      </c>
      <c r="W201" s="7" t="str">
        <f t="shared" si="34"/>
        <v/>
      </c>
      <c r="Z201" s="29"/>
      <c r="AC201" s="7" t="str">
        <f t="shared" si="35"/>
        <v xml:space="preserve"> </v>
      </c>
    </row>
    <row r="202" spans="9:29" s="7" customFormat="1" ht="39.950000000000003" customHeight="1" x14ac:dyDescent="0.25">
      <c r="I202" s="27" t="s">
        <v>500</v>
      </c>
      <c r="J202" s="23"/>
      <c r="K202" s="25" t="str">
        <f t="shared" si="27"/>
        <v/>
      </c>
      <c r="L202" s="25" t="str">
        <f t="shared" si="28"/>
        <v>不適用</v>
      </c>
      <c r="M202" s="8" t="str">
        <f t="shared" si="29"/>
        <v xml:space="preserve"> </v>
      </c>
      <c r="N202" s="8" t="str">
        <f t="shared" si="30"/>
        <v/>
      </c>
      <c r="O202" s="8" t="str">
        <f t="shared" si="31"/>
        <v/>
      </c>
      <c r="P202" s="25" t="str">
        <f t="shared" si="32"/>
        <v/>
      </c>
      <c r="U202" s="7" t="str">
        <f t="shared" si="33"/>
        <v/>
      </c>
      <c r="W202" s="7" t="str">
        <f t="shared" si="34"/>
        <v/>
      </c>
      <c r="Z202" s="29"/>
      <c r="AC202" s="7" t="str">
        <f t="shared" si="35"/>
        <v xml:space="preserve"> </v>
      </c>
    </row>
    <row r="203" spans="9:29" s="7" customFormat="1" ht="39.950000000000003" customHeight="1" x14ac:dyDescent="0.25">
      <c r="I203" s="27" t="s">
        <v>500</v>
      </c>
      <c r="J203" s="23"/>
      <c r="K203" s="25" t="str">
        <f t="shared" si="27"/>
        <v/>
      </c>
      <c r="L203" s="25" t="str">
        <f t="shared" si="28"/>
        <v>不適用</v>
      </c>
      <c r="M203" s="8" t="str">
        <f t="shared" si="29"/>
        <v xml:space="preserve"> </v>
      </c>
      <c r="N203" s="8" t="str">
        <f t="shared" si="30"/>
        <v/>
      </c>
      <c r="O203" s="8" t="str">
        <f t="shared" si="31"/>
        <v/>
      </c>
      <c r="P203" s="25" t="str">
        <f t="shared" si="32"/>
        <v/>
      </c>
      <c r="U203" s="7" t="str">
        <f t="shared" si="33"/>
        <v/>
      </c>
      <c r="W203" s="7" t="str">
        <f t="shared" si="34"/>
        <v/>
      </c>
      <c r="Z203" s="29"/>
      <c r="AC203" s="7" t="str">
        <f t="shared" si="35"/>
        <v xml:space="preserve"> </v>
      </c>
    </row>
    <row r="204" spans="9:29" s="7" customFormat="1" ht="39.950000000000003" customHeight="1" x14ac:dyDescent="0.25">
      <c r="I204" s="27" t="s">
        <v>500</v>
      </c>
      <c r="J204" s="23"/>
      <c r="K204" s="25" t="str">
        <f t="shared" si="27"/>
        <v/>
      </c>
      <c r="L204" s="25" t="str">
        <f t="shared" si="28"/>
        <v>不適用</v>
      </c>
      <c r="M204" s="8" t="str">
        <f t="shared" si="29"/>
        <v xml:space="preserve"> </v>
      </c>
      <c r="N204" s="8" t="str">
        <f t="shared" si="30"/>
        <v/>
      </c>
      <c r="O204" s="8" t="str">
        <f t="shared" si="31"/>
        <v/>
      </c>
      <c r="P204" s="25" t="str">
        <f t="shared" si="32"/>
        <v/>
      </c>
      <c r="U204" s="7" t="str">
        <f t="shared" si="33"/>
        <v/>
      </c>
      <c r="W204" s="7" t="str">
        <f t="shared" si="34"/>
        <v/>
      </c>
      <c r="Z204" s="29"/>
      <c r="AC204" s="7" t="str">
        <f t="shared" si="35"/>
        <v xml:space="preserve"> </v>
      </c>
    </row>
    <row r="205" spans="9:29" s="7" customFormat="1" ht="39.950000000000003" customHeight="1" x14ac:dyDescent="0.25">
      <c r="I205" s="27" t="s">
        <v>500</v>
      </c>
      <c r="J205" s="23"/>
      <c r="K205" s="25" t="str">
        <f t="shared" si="27"/>
        <v/>
      </c>
      <c r="L205" s="25" t="str">
        <f t="shared" si="28"/>
        <v>不適用</v>
      </c>
      <c r="M205" s="8" t="str">
        <f t="shared" si="29"/>
        <v xml:space="preserve"> </v>
      </c>
      <c r="N205" s="8" t="str">
        <f t="shared" si="30"/>
        <v/>
      </c>
      <c r="O205" s="8" t="str">
        <f t="shared" si="31"/>
        <v/>
      </c>
      <c r="P205" s="25" t="str">
        <f t="shared" si="32"/>
        <v/>
      </c>
      <c r="U205" s="7" t="str">
        <f t="shared" si="33"/>
        <v/>
      </c>
      <c r="W205" s="7" t="str">
        <f t="shared" si="34"/>
        <v/>
      </c>
      <c r="Z205" s="29"/>
      <c r="AC205" s="7" t="str">
        <f t="shared" si="35"/>
        <v xml:space="preserve"> </v>
      </c>
    </row>
    <row r="206" spans="9:29" s="7" customFormat="1" ht="39.950000000000003" customHeight="1" x14ac:dyDescent="0.25">
      <c r="I206" s="27" t="s">
        <v>500</v>
      </c>
      <c r="J206" s="23"/>
      <c r="K206" s="25" t="str">
        <f t="shared" si="27"/>
        <v/>
      </c>
      <c r="L206" s="25" t="str">
        <f t="shared" si="28"/>
        <v>不適用</v>
      </c>
      <c r="M206" s="8" t="str">
        <f t="shared" si="29"/>
        <v xml:space="preserve"> </v>
      </c>
      <c r="N206" s="8" t="str">
        <f t="shared" si="30"/>
        <v/>
      </c>
      <c r="O206" s="8" t="str">
        <f t="shared" si="31"/>
        <v/>
      </c>
      <c r="P206" s="25" t="str">
        <f t="shared" si="32"/>
        <v/>
      </c>
      <c r="U206" s="7" t="str">
        <f t="shared" si="33"/>
        <v/>
      </c>
      <c r="W206" s="7" t="str">
        <f t="shared" si="34"/>
        <v/>
      </c>
      <c r="Z206" s="29"/>
      <c r="AC206" s="7" t="str">
        <f t="shared" si="35"/>
        <v xml:space="preserve"> </v>
      </c>
    </row>
    <row r="207" spans="9:29" s="7" customFormat="1" ht="39.950000000000003" customHeight="1" x14ac:dyDescent="0.25">
      <c r="I207" s="27" t="s">
        <v>500</v>
      </c>
      <c r="J207" s="23"/>
      <c r="K207" s="25" t="str">
        <f t="shared" si="27"/>
        <v/>
      </c>
      <c r="L207" s="25" t="str">
        <f t="shared" si="28"/>
        <v>不適用</v>
      </c>
      <c r="M207" s="8" t="str">
        <f t="shared" si="29"/>
        <v xml:space="preserve"> </v>
      </c>
      <c r="N207" s="8" t="str">
        <f t="shared" si="30"/>
        <v/>
      </c>
      <c r="O207" s="8" t="str">
        <f t="shared" si="31"/>
        <v/>
      </c>
      <c r="P207" s="25" t="str">
        <f t="shared" si="32"/>
        <v/>
      </c>
      <c r="U207" s="7" t="str">
        <f t="shared" si="33"/>
        <v/>
      </c>
      <c r="W207" s="7" t="str">
        <f t="shared" si="34"/>
        <v/>
      </c>
      <c r="Z207" s="29"/>
      <c r="AC207" s="7" t="str">
        <f t="shared" si="35"/>
        <v xml:space="preserve"> </v>
      </c>
    </row>
    <row r="208" spans="9:29" s="7" customFormat="1" ht="39.950000000000003" customHeight="1" x14ac:dyDescent="0.25">
      <c r="I208" s="27" t="s">
        <v>500</v>
      </c>
      <c r="J208" s="23"/>
      <c r="K208" s="25" t="str">
        <f t="shared" si="27"/>
        <v/>
      </c>
      <c r="L208" s="25" t="str">
        <f t="shared" si="28"/>
        <v>不適用</v>
      </c>
      <c r="M208" s="8" t="str">
        <f t="shared" si="29"/>
        <v xml:space="preserve"> </v>
      </c>
      <c r="N208" s="8" t="str">
        <f t="shared" si="30"/>
        <v/>
      </c>
      <c r="O208" s="8" t="str">
        <f t="shared" si="31"/>
        <v/>
      </c>
      <c r="P208" s="25" t="str">
        <f t="shared" si="32"/>
        <v/>
      </c>
      <c r="U208" s="7" t="str">
        <f t="shared" si="33"/>
        <v/>
      </c>
      <c r="W208" s="7" t="str">
        <f t="shared" si="34"/>
        <v/>
      </c>
      <c r="Z208" s="29"/>
      <c r="AC208" s="7" t="str">
        <f t="shared" si="35"/>
        <v xml:space="preserve"> </v>
      </c>
    </row>
    <row r="209" spans="9:29" s="7" customFormat="1" ht="39.950000000000003" customHeight="1" x14ac:dyDescent="0.25">
      <c r="I209" s="27" t="s">
        <v>500</v>
      </c>
      <c r="J209" s="23"/>
      <c r="K209" s="25" t="str">
        <f t="shared" si="27"/>
        <v/>
      </c>
      <c r="L209" s="25" t="str">
        <f t="shared" si="28"/>
        <v>不適用</v>
      </c>
      <c r="M209" s="8" t="str">
        <f t="shared" si="29"/>
        <v xml:space="preserve"> </v>
      </c>
      <c r="N209" s="8" t="str">
        <f t="shared" si="30"/>
        <v/>
      </c>
      <c r="O209" s="8" t="str">
        <f t="shared" si="31"/>
        <v/>
      </c>
      <c r="P209" s="25" t="str">
        <f t="shared" si="32"/>
        <v/>
      </c>
      <c r="U209" s="7" t="str">
        <f t="shared" si="33"/>
        <v/>
      </c>
      <c r="W209" s="7" t="str">
        <f t="shared" si="34"/>
        <v/>
      </c>
      <c r="Z209" s="29"/>
      <c r="AC209" s="7" t="str">
        <f t="shared" si="35"/>
        <v xml:space="preserve"> </v>
      </c>
    </row>
    <row r="210" spans="9:29" s="7" customFormat="1" ht="39.950000000000003" customHeight="1" x14ac:dyDescent="0.25">
      <c r="I210" s="27" t="s">
        <v>500</v>
      </c>
      <c r="J210" s="23"/>
      <c r="K210" s="25" t="str">
        <f t="shared" si="27"/>
        <v/>
      </c>
      <c r="L210" s="25" t="str">
        <f t="shared" si="28"/>
        <v>不適用</v>
      </c>
      <c r="M210" s="8" t="str">
        <f t="shared" si="29"/>
        <v xml:space="preserve"> </v>
      </c>
      <c r="N210" s="8" t="str">
        <f t="shared" si="30"/>
        <v/>
      </c>
      <c r="O210" s="8" t="str">
        <f t="shared" si="31"/>
        <v/>
      </c>
      <c r="P210" s="25" t="str">
        <f t="shared" si="32"/>
        <v/>
      </c>
      <c r="U210" s="7" t="str">
        <f t="shared" si="33"/>
        <v/>
      </c>
      <c r="W210" s="7" t="str">
        <f t="shared" si="34"/>
        <v/>
      </c>
      <c r="Z210" s="29"/>
      <c r="AC210" s="7" t="str">
        <f t="shared" si="35"/>
        <v xml:space="preserve"> </v>
      </c>
    </row>
    <row r="211" spans="9:29" s="7" customFormat="1" ht="39.950000000000003" customHeight="1" x14ac:dyDescent="0.25">
      <c r="I211" s="27" t="s">
        <v>500</v>
      </c>
      <c r="J211" s="23"/>
      <c r="K211" s="25" t="str">
        <f t="shared" si="27"/>
        <v/>
      </c>
      <c r="L211" s="25" t="str">
        <f t="shared" si="28"/>
        <v>不適用</v>
      </c>
      <c r="M211" s="8" t="str">
        <f t="shared" si="29"/>
        <v xml:space="preserve"> </v>
      </c>
      <c r="N211" s="8" t="str">
        <f t="shared" si="30"/>
        <v/>
      </c>
      <c r="O211" s="8" t="str">
        <f t="shared" si="31"/>
        <v/>
      </c>
      <c r="P211" s="25" t="str">
        <f t="shared" si="32"/>
        <v/>
      </c>
      <c r="U211" s="7" t="str">
        <f t="shared" si="33"/>
        <v/>
      </c>
      <c r="W211" s="7" t="str">
        <f t="shared" si="34"/>
        <v/>
      </c>
      <c r="Z211" s="29"/>
      <c r="AC211" s="7" t="str">
        <f t="shared" si="35"/>
        <v xml:space="preserve"> </v>
      </c>
    </row>
    <row r="212" spans="9:29" s="7" customFormat="1" ht="39.950000000000003" customHeight="1" x14ac:dyDescent="0.25">
      <c r="I212" s="27" t="s">
        <v>500</v>
      </c>
      <c r="J212" s="23"/>
      <c r="K212" s="25" t="str">
        <f t="shared" si="27"/>
        <v/>
      </c>
      <c r="L212" s="25" t="str">
        <f t="shared" si="28"/>
        <v>不適用</v>
      </c>
      <c r="M212" s="8" t="str">
        <f t="shared" si="29"/>
        <v xml:space="preserve"> </v>
      </c>
      <c r="N212" s="8" t="str">
        <f t="shared" si="30"/>
        <v/>
      </c>
      <c r="O212" s="8" t="str">
        <f t="shared" si="31"/>
        <v/>
      </c>
      <c r="P212" s="25" t="str">
        <f t="shared" si="32"/>
        <v/>
      </c>
      <c r="U212" s="7" t="str">
        <f t="shared" si="33"/>
        <v/>
      </c>
      <c r="W212" s="7" t="str">
        <f t="shared" si="34"/>
        <v/>
      </c>
      <c r="Z212" s="29"/>
      <c r="AC212" s="7" t="str">
        <f t="shared" si="35"/>
        <v xml:space="preserve"> </v>
      </c>
    </row>
    <row r="213" spans="9:29" s="7" customFormat="1" ht="39.950000000000003" customHeight="1" x14ac:dyDescent="0.25">
      <c r="I213" s="27" t="s">
        <v>500</v>
      </c>
      <c r="J213" s="23"/>
      <c r="K213" s="25" t="str">
        <f t="shared" si="27"/>
        <v/>
      </c>
      <c r="L213" s="25" t="str">
        <f t="shared" si="28"/>
        <v>不適用</v>
      </c>
      <c r="M213" s="8" t="str">
        <f t="shared" si="29"/>
        <v xml:space="preserve"> </v>
      </c>
      <c r="N213" s="8" t="str">
        <f t="shared" si="30"/>
        <v/>
      </c>
      <c r="O213" s="8" t="str">
        <f t="shared" si="31"/>
        <v/>
      </c>
      <c r="P213" s="25" t="str">
        <f t="shared" si="32"/>
        <v/>
      </c>
      <c r="U213" s="7" t="str">
        <f t="shared" si="33"/>
        <v/>
      </c>
      <c r="W213" s="7" t="str">
        <f t="shared" si="34"/>
        <v/>
      </c>
      <c r="Z213" s="29"/>
      <c r="AC213" s="7" t="str">
        <f t="shared" si="35"/>
        <v xml:space="preserve"> </v>
      </c>
    </row>
    <row r="214" spans="9:29" s="7" customFormat="1" ht="39.950000000000003" customHeight="1" x14ac:dyDescent="0.25">
      <c r="I214" s="27" t="s">
        <v>500</v>
      </c>
      <c r="J214" s="23"/>
      <c r="K214" s="25" t="str">
        <f t="shared" si="27"/>
        <v/>
      </c>
      <c r="L214" s="25" t="str">
        <f t="shared" si="28"/>
        <v>不適用</v>
      </c>
      <c r="M214" s="8" t="str">
        <f t="shared" si="29"/>
        <v xml:space="preserve"> </v>
      </c>
      <c r="N214" s="8" t="str">
        <f t="shared" si="30"/>
        <v/>
      </c>
      <c r="O214" s="8" t="str">
        <f t="shared" si="31"/>
        <v/>
      </c>
      <c r="P214" s="25" t="str">
        <f t="shared" si="32"/>
        <v/>
      </c>
      <c r="U214" s="7" t="str">
        <f t="shared" si="33"/>
        <v/>
      </c>
      <c r="W214" s="7" t="str">
        <f t="shared" si="34"/>
        <v/>
      </c>
      <c r="Z214" s="29"/>
      <c r="AC214" s="7" t="str">
        <f t="shared" si="35"/>
        <v xml:space="preserve"> </v>
      </c>
    </row>
    <row r="215" spans="9:29" s="7" customFormat="1" ht="39.950000000000003" customHeight="1" x14ac:dyDescent="0.25">
      <c r="I215" s="27" t="s">
        <v>500</v>
      </c>
      <c r="J215" s="23"/>
      <c r="K215" s="25" t="str">
        <f t="shared" si="27"/>
        <v/>
      </c>
      <c r="L215" s="25" t="str">
        <f t="shared" si="28"/>
        <v>不適用</v>
      </c>
      <c r="M215" s="8" t="str">
        <f t="shared" si="29"/>
        <v xml:space="preserve"> </v>
      </c>
      <c r="N215" s="8" t="str">
        <f t="shared" si="30"/>
        <v/>
      </c>
      <c r="O215" s="8" t="str">
        <f t="shared" si="31"/>
        <v/>
      </c>
      <c r="P215" s="25" t="str">
        <f t="shared" si="32"/>
        <v/>
      </c>
      <c r="U215" s="7" t="str">
        <f t="shared" si="33"/>
        <v/>
      </c>
      <c r="W215" s="7" t="str">
        <f t="shared" si="34"/>
        <v/>
      </c>
      <c r="Z215" s="29"/>
      <c r="AC215" s="7" t="str">
        <f t="shared" si="35"/>
        <v xml:space="preserve"> </v>
      </c>
    </row>
    <row r="216" spans="9:29" s="7" customFormat="1" ht="39.950000000000003" customHeight="1" x14ac:dyDescent="0.25">
      <c r="I216" s="27" t="s">
        <v>500</v>
      </c>
      <c r="J216" s="23"/>
      <c r="K216" s="25" t="str">
        <f t="shared" si="27"/>
        <v/>
      </c>
      <c r="L216" s="25" t="str">
        <f t="shared" si="28"/>
        <v>不適用</v>
      </c>
      <c r="M216" s="8" t="str">
        <f t="shared" si="29"/>
        <v xml:space="preserve"> </v>
      </c>
      <c r="N216" s="8" t="str">
        <f t="shared" si="30"/>
        <v/>
      </c>
      <c r="O216" s="8" t="str">
        <f t="shared" si="31"/>
        <v/>
      </c>
      <c r="P216" s="25" t="str">
        <f t="shared" si="32"/>
        <v/>
      </c>
      <c r="U216" s="7" t="str">
        <f t="shared" si="33"/>
        <v/>
      </c>
      <c r="W216" s="7" t="str">
        <f t="shared" si="34"/>
        <v/>
      </c>
      <c r="Z216" s="29"/>
      <c r="AC216" s="7" t="str">
        <f t="shared" si="35"/>
        <v xml:space="preserve"> </v>
      </c>
    </row>
    <row r="217" spans="9:29" s="7" customFormat="1" ht="39.950000000000003" customHeight="1" x14ac:dyDescent="0.25">
      <c r="I217" s="27" t="s">
        <v>500</v>
      </c>
      <c r="J217" s="23"/>
      <c r="K217" s="25" t="str">
        <f t="shared" si="27"/>
        <v/>
      </c>
      <c r="L217" s="25" t="str">
        <f t="shared" si="28"/>
        <v>不適用</v>
      </c>
      <c r="M217" s="8" t="str">
        <f t="shared" si="29"/>
        <v xml:space="preserve"> </v>
      </c>
      <c r="N217" s="8" t="str">
        <f t="shared" si="30"/>
        <v/>
      </c>
      <c r="O217" s="8" t="str">
        <f t="shared" si="31"/>
        <v/>
      </c>
      <c r="P217" s="25" t="str">
        <f t="shared" si="32"/>
        <v/>
      </c>
      <c r="U217" s="7" t="str">
        <f t="shared" si="33"/>
        <v/>
      </c>
      <c r="W217" s="7" t="str">
        <f t="shared" si="34"/>
        <v/>
      </c>
      <c r="Z217" s="29"/>
      <c r="AC217" s="7" t="str">
        <f t="shared" si="35"/>
        <v xml:space="preserve"> </v>
      </c>
    </row>
    <row r="218" spans="9:29" s="7" customFormat="1" ht="39.950000000000003" customHeight="1" x14ac:dyDescent="0.25">
      <c r="I218" s="27" t="s">
        <v>500</v>
      </c>
      <c r="J218" s="23"/>
      <c r="K218" s="25" t="str">
        <f t="shared" si="27"/>
        <v/>
      </c>
      <c r="L218" s="25" t="str">
        <f t="shared" si="28"/>
        <v>不適用</v>
      </c>
      <c r="M218" s="8" t="str">
        <f t="shared" si="29"/>
        <v xml:space="preserve"> </v>
      </c>
      <c r="N218" s="8" t="str">
        <f t="shared" si="30"/>
        <v/>
      </c>
      <c r="O218" s="8" t="str">
        <f t="shared" si="31"/>
        <v/>
      </c>
      <c r="P218" s="25" t="str">
        <f t="shared" si="32"/>
        <v/>
      </c>
      <c r="U218" s="7" t="str">
        <f t="shared" si="33"/>
        <v/>
      </c>
      <c r="W218" s="7" t="str">
        <f t="shared" si="34"/>
        <v/>
      </c>
      <c r="Z218" s="29"/>
      <c r="AC218" s="7" t="str">
        <f t="shared" si="35"/>
        <v xml:space="preserve"> </v>
      </c>
    </row>
    <row r="219" spans="9:29" s="7" customFormat="1" ht="39.950000000000003" customHeight="1" x14ac:dyDescent="0.25">
      <c r="I219" s="27" t="s">
        <v>500</v>
      </c>
      <c r="J219" s="23"/>
      <c r="K219" s="25" t="str">
        <f t="shared" si="27"/>
        <v/>
      </c>
      <c r="L219" s="25" t="str">
        <f t="shared" si="28"/>
        <v>不適用</v>
      </c>
      <c r="M219" s="8" t="str">
        <f t="shared" si="29"/>
        <v xml:space="preserve"> </v>
      </c>
      <c r="N219" s="8" t="str">
        <f t="shared" si="30"/>
        <v/>
      </c>
      <c r="O219" s="8" t="str">
        <f t="shared" si="31"/>
        <v/>
      </c>
      <c r="P219" s="25" t="str">
        <f t="shared" si="32"/>
        <v/>
      </c>
      <c r="U219" s="7" t="str">
        <f t="shared" si="33"/>
        <v/>
      </c>
      <c r="W219" s="7" t="str">
        <f t="shared" si="34"/>
        <v/>
      </c>
      <c r="Z219" s="29"/>
      <c r="AC219" s="7" t="str">
        <f t="shared" si="35"/>
        <v xml:space="preserve"> </v>
      </c>
    </row>
    <row r="220" spans="9:29" s="7" customFormat="1" ht="39.950000000000003" customHeight="1" x14ac:dyDescent="0.25">
      <c r="I220" s="27" t="s">
        <v>500</v>
      </c>
      <c r="J220" s="23"/>
      <c r="K220" s="25" t="str">
        <f t="shared" si="27"/>
        <v/>
      </c>
      <c r="L220" s="25" t="str">
        <f t="shared" si="28"/>
        <v>不適用</v>
      </c>
      <c r="M220" s="8" t="str">
        <f t="shared" si="29"/>
        <v xml:space="preserve"> </v>
      </c>
      <c r="N220" s="8" t="str">
        <f t="shared" si="30"/>
        <v/>
      </c>
      <c r="O220" s="8" t="str">
        <f t="shared" si="31"/>
        <v/>
      </c>
      <c r="P220" s="25" t="str">
        <f t="shared" si="32"/>
        <v/>
      </c>
      <c r="U220" s="7" t="str">
        <f t="shared" si="33"/>
        <v/>
      </c>
      <c r="W220" s="7" t="str">
        <f t="shared" si="34"/>
        <v/>
      </c>
      <c r="Z220" s="29"/>
      <c r="AC220" s="7" t="str">
        <f t="shared" si="35"/>
        <v xml:space="preserve"> </v>
      </c>
    </row>
    <row r="221" spans="9:29" s="7" customFormat="1" ht="39.950000000000003" customHeight="1" x14ac:dyDescent="0.25">
      <c r="I221" s="27" t="s">
        <v>500</v>
      </c>
      <c r="J221" s="23"/>
      <c r="K221" s="25" t="str">
        <f t="shared" si="27"/>
        <v/>
      </c>
      <c r="L221" s="25" t="str">
        <f t="shared" si="28"/>
        <v>不適用</v>
      </c>
      <c r="M221" s="8" t="str">
        <f t="shared" si="29"/>
        <v xml:space="preserve"> </v>
      </c>
      <c r="N221" s="8" t="str">
        <f t="shared" si="30"/>
        <v/>
      </c>
      <c r="O221" s="8" t="str">
        <f t="shared" si="31"/>
        <v/>
      </c>
      <c r="P221" s="25" t="str">
        <f t="shared" si="32"/>
        <v/>
      </c>
      <c r="U221" s="7" t="str">
        <f t="shared" si="33"/>
        <v/>
      </c>
      <c r="W221" s="7" t="str">
        <f t="shared" si="34"/>
        <v/>
      </c>
      <c r="Z221" s="29"/>
      <c r="AC221" s="7" t="str">
        <f t="shared" si="35"/>
        <v xml:space="preserve"> </v>
      </c>
    </row>
    <row r="222" spans="9:29" s="7" customFormat="1" ht="39.950000000000003" customHeight="1" x14ac:dyDescent="0.25">
      <c r="I222" s="27" t="s">
        <v>500</v>
      </c>
      <c r="J222" s="23"/>
      <c r="K222" s="25" t="str">
        <f t="shared" si="27"/>
        <v/>
      </c>
      <c r="L222" s="25" t="str">
        <f t="shared" si="28"/>
        <v>不適用</v>
      </c>
      <c r="M222" s="8" t="str">
        <f t="shared" si="29"/>
        <v xml:space="preserve"> </v>
      </c>
      <c r="N222" s="8" t="str">
        <f t="shared" si="30"/>
        <v/>
      </c>
      <c r="O222" s="8" t="str">
        <f t="shared" si="31"/>
        <v/>
      </c>
      <c r="P222" s="25" t="str">
        <f t="shared" si="32"/>
        <v/>
      </c>
      <c r="U222" s="7" t="str">
        <f t="shared" si="33"/>
        <v/>
      </c>
      <c r="W222" s="7" t="str">
        <f t="shared" si="34"/>
        <v/>
      </c>
      <c r="Z222" s="29"/>
      <c r="AC222" s="7" t="str">
        <f t="shared" si="35"/>
        <v xml:space="preserve"> </v>
      </c>
    </row>
    <row r="223" spans="9:29" s="7" customFormat="1" ht="39.950000000000003" customHeight="1" x14ac:dyDescent="0.25">
      <c r="I223" s="27" t="s">
        <v>500</v>
      </c>
      <c r="J223" s="23"/>
      <c r="K223" s="25" t="str">
        <f t="shared" si="27"/>
        <v/>
      </c>
      <c r="L223" s="25" t="str">
        <f t="shared" si="28"/>
        <v>不適用</v>
      </c>
      <c r="M223" s="8" t="str">
        <f t="shared" si="29"/>
        <v xml:space="preserve"> </v>
      </c>
      <c r="N223" s="8" t="str">
        <f t="shared" si="30"/>
        <v/>
      </c>
      <c r="O223" s="8" t="str">
        <f t="shared" si="31"/>
        <v/>
      </c>
      <c r="P223" s="25" t="str">
        <f t="shared" si="32"/>
        <v/>
      </c>
      <c r="U223" s="7" t="str">
        <f t="shared" si="33"/>
        <v/>
      </c>
      <c r="W223" s="7" t="str">
        <f t="shared" si="34"/>
        <v/>
      </c>
      <c r="Z223" s="29"/>
      <c r="AC223" s="7" t="str">
        <f t="shared" si="35"/>
        <v xml:space="preserve"> </v>
      </c>
    </row>
    <row r="224" spans="9:29" s="7" customFormat="1" ht="39.950000000000003" customHeight="1" x14ac:dyDescent="0.25">
      <c r="I224" s="27" t="s">
        <v>500</v>
      </c>
      <c r="J224" s="23"/>
      <c r="K224" s="25" t="str">
        <f t="shared" si="27"/>
        <v/>
      </c>
      <c r="L224" s="25" t="str">
        <f t="shared" si="28"/>
        <v>不適用</v>
      </c>
      <c r="M224" s="8" t="str">
        <f t="shared" si="29"/>
        <v xml:space="preserve"> </v>
      </c>
      <c r="N224" s="8" t="str">
        <f t="shared" si="30"/>
        <v/>
      </c>
      <c r="O224" s="8" t="str">
        <f t="shared" si="31"/>
        <v/>
      </c>
      <c r="P224" s="25" t="str">
        <f t="shared" si="32"/>
        <v/>
      </c>
      <c r="U224" s="7" t="str">
        <f t="shared" si="33"/>
        <v/>
      </c>
      <c r="W224" s="7" t="str">
        <f t="shared" si="34"/>
        <v/>
      </c>
      <c r="Z224" s="29"/>
      <c r="AC224" s="7" t="str">
        <f t="shared" si="35"/>
        <v xml:space="preserve"> </v>
      </c>
    </row>
    <row r="225" spans="9:29" s="7" customFormat="1" ht="39.950000000000003" customHeight="1" x14ac:dyDescent="0.25">
      <c r="I225" s="27" t="s">
        <v>500</v>
      </c>
      <c r="J225" s="23"/>
      <c r="K225" s="25" t="str">
        <f t="shared" si="27"/>
        <v/>
      </c>
      <c r="L225" s="25" t="str">
        <f t="shared" si="28"/>
        <v>不適用</v>
      </c>
      <c r="M225" s="8" t="str">
        <f t="shared" si="29"/>
        <v xml:space="preserve"> </v>
      </c>
      <c r="N225" s="8" t="str">
        <f t="shared" si="30"/>
        <v/>
      </c>
      <c r="O225" s="8" t="str">
        <f t="shared" si="31"/>
        <v/>
      </c>
      <c r="P225" s="25" t="str">
        <f t="shared" si="32"/>
        <v/>
      </c>
      <c r="U225" s="7" t="str">
        <f t="shared" si="33"/>
        <v/>
      </c>
      <c r="W225" s="7" t="str">
        <f t="shared" si="34"/>
        <v/>
      </c>
      <c r="Z225" s="29"/>
      <c r="AC225" s="7" t="str">
        <f t="shared" si="35"/>
        <v xml:space="preserve"> </v>
      </c>
    </row>
    <row r="226" spans="9:29" s="7" customFormat="1" ht="39.950000000000003" customHeight="1" x14ac:dyDescent="0.25">
      <c r="I226" s="27" t="s">
        <v>500</v>
      </c>
      <c r="J226" s="23"/>
      <c r="K226" s="25" t="str">
        <f t="shared" si="27"/>
        <v/>
      </c>
      <c r="L226" s="25" t="str">
        <f t="shared" si="28"/>
        <v>不適用</v>
      </c>
      <c r="M226" s="8" t="str">
        <f t="shared" si="29"/>
        <v xml:space="preserve"> </v>
      </c>
      <c r="N226" s="8" t="str">
        <f t="shared" si="30"/>
        <v/>
      </c>
      <c r="O226" s="8" t="str">
        <f t="shared" si="31"/>
        <v/>
      </c>
      <c r="P226" s="25" t="str">
        <f t="shared" si="32"/>
        <v/>
      </c>
      <c r="U226" s="7" t="str">
        <f t="shared" si="33"/>
        <v/>
      </c>
      <c r="W226" s="7" t="str">
        <f t="shared" si="34"/>
        <v/>
      </c>
      <c r="Z226" s="29"/>
      <c r="AC226" s="7" t="str">
        <f t="shared" si="35"/>
        <v xml:space="preserve"> </v>
      </c>
    </row>
    <row r="227" spans="9:29" s="7" customFormat="1" ht="39.950000000000003" customHeight="1" x14ac:dyDescent="0.25">
      <c r="I227" s="27" t="s">
        <v>500</v>
      </c>
      <c r="J227" s="23"/>
      <c r="K227" s="25" t="str">
        <f t="shared" si="27"/>
        <v/>
      </c>
      <c r="L227" s="25" t="str">
        <f t="shared" si="28"/>
        <v>不適用</v>
      </c>
      <c r="M227" s="8" t="str">
        <f t="shared" si="29"/>
        <v xml:space="preserve"> </v>
      </c>
      <c r="N227" s="8" t="str">
        <f t="shared" si="30"/>
        <v/>
      </c>
      <c r="O227" s="8" t="str">
        <f t="shared" si="31"/>
        <v/>
      </c>
      <c r="P227" s="25" t="str">
        <f t="shared" si="32"/>
        <v/>
      </c>
      <c r="U227" s="7" t="str">
        <f t="shared" si="33"/>
        <v/>
      </c>
      <c r="W227" s="7" t="str">
        <f t="shared" si="34"/>
        <v/>
      </c>
      <c r="Z227" s="29"/>
      <c r="AC227" s="7" t="str">
        <f t="shared" si="35"/>
        <v xml:space="preserve"> </v>
      </c>
    </row>
    <row r="228" spans="9:29" s="7" customFormat="1" ht="39.950000000000003" customHeight="1" x14ac:dyDescent="0.25">
      <c r="I228" s="27" t="s">
        <v>500</v>
      </c>
      <c r="J228" s="23"/>
      <c r="K228" s="25" t="str">
        <f t="shared" si="27"/>
        <v/>
      </c>
      <c r="L228" s="25" t="str">
        <f t="shared" si="28"/>
        <v>不適用</v>
      </c>
      <c r="M228" s="8" t="str">
        <f t="shared" si="29"/>
        <v xml:space="preserve"> </v>
      </c>
      <c r="N228" s="8" t="str">
        <f t="shared" si="30"/>
        <v/>
      </c>
      <c r="O228" s="8" t="str">
        <f t="shared" si="31"/>
        <v/>
      </c>
      <c r="P228" s="25" t="str">
        <f t="shared" si="32"/>
        <v/>
      </c>
      <c r="U228" s="7" t="str">
        <f t="shared" si="33"/>
        <v/>
      </c>
      <c r="W228" s="7" t="str">
        <f t="shared" si="34"/>
        <v/>
      </c>
      <c r="Z228" s="29"/>
      <c r="AC228" s="7" t="str">
        <f t="shared" si="35"/>
        <v xml:space="preserve"> </v>
      </c>
    </row>
    <row r="229" spans="9:29" s="7" customFormat="1" ht="39.950000000000003" customHeight="1" x14ac:dyDescent="0.25">
      <c r="I229" s="27" t="s">
        <v>500</v>
      </c>
      <c r="J229" s="23"/>
      <c r="K229" s="25" t="str">
        <f t="shared" si="27"/>
        <v/>
      </c>
      <c r="L229" s="25" t="str">
        <f t="shared" si="28"/>
        <v>不適用</v>
      </c>
      <c r="M229" s="8" t="str">
        <f t="shared" si="29"/>
        <v xml:space="preserve"> </v>
      </c>
      <c r="N229" s="8" t="str">
        <f t="shared" si="30"/>
        <v/>
      </c>
      <c r="O229" s="8" t="str">
        <f t="shared" si="31"/>
        <v/>
      </c>
      <c r="P229" s="25" t="str">
        <f t="shared" si="32"/>
        <v/>
      </c>
      <c r="U229" s="7" t="str">
        <f t="shared" si="33"/>
        <v/>
      </c>
      <c r="W229" s="7" t="str">
        <f t="shared" si="34"/>
        <v/>
      </c>
      <c r="Z229" s="29"/>
      <c r="AC229" s="7" t="str">
        <f t="shared" si="35"/>
        <v xml:space="preserve"> </v>
      </c>
    </row>
    <row r="230" spans="9:29" s="7" customFormat="1" ht="39.950000000000003" customHeight="1" x14ac:dyDescent="0.25">
      <c r="I230" s="27" t="s">
        <v>500</v>
      </c>
      <c r="J230" s="23"/>
      <c r="K230" s="25" t="str">
        <f t="shared" si="27"/>
        <v/>
      </c>
      <c r="L230" s="25" t="str">
        <f t="shared" si="28"/>
        <v>不適用</v>
      </c>
      <c r="M230" s="8" t="str">
        <f t="shared" si="29"/>
        <v xml:space="preserve"> </v>
      </c>
      <c r="N230" s="8" t="str">
        <f t="shared" si="30"/>
        <v/>
      </c>
      <c r="O230" s="8" t="str">
        <f t="shared" si="31"/>
        <v/>
      </c>
      <c r="P230" s="25" t="str">
        <f t="shared" si="32"/>
        <v/>
      </c>
      <c r="U230" s="7" t="str">
        <f t="shared" si="33"/>
        <v/>
      </c>
      <c r="W230" s="7" t="str">
        <f t="shared" si="34"/>
        <v/>
      </c>
      <c r="Z230" s="29"/>
      <c r="AC230" s="7" t="str">
        <f t="shared" si="35"/>
        <v xml:space="preserve"> </v>
      </c>
    </row>
    <row r="231" spans="9:29" s="7" customFormat="1" ht="39.950000000000003" customHeight="1" x14ac:dyDescent="0.25">
      <c r="I231" s="27" t="s">
        <v>500</v>
      </c>
      <c r="J231" s="23"/>
      <c r="K231" s="25" t="str">
        <f t="shared" si="27"/>
        <v/>
      </c>
      <c r="L231" s="25" t="str">
        <f t="shared" si="28"/>
        <v>不適用</v>
      </c>
      <c r="M231" s="8" t="str">
        <f t="shared" si="29"/>
        <v xml:space="preserve"> </v>
      </c>
      <c r="N231" s="8" t="str">
        <f t="shared" si="30"/>
        <v/>
      </c>
      <c r="O231" s="8" t="str">
        <f t="shared" si="31"/>
        <v/>
      </c>
      <c r="P231" s="25" t="str">
        <f t="shared" si="32"/>
        <v/>
      </c>
      <c r="U231" s="7" t="str">
        <f t="shared" si="33"/>
        <v/>
      </c>
      <c r="W231" s="7" t="str">
        <f t="shared" si="34"/>
        <v/>
      </c>
      <c r="Z231" s="29"/>
      <c r="AC231" s="7" t="str">
        <f t="shared" si="35"/>
        <v xml:space="preserve"> </v>
      </c>
    </row>
    <row r="232" spans="9:29" s="7" customFormat="1" ht="39.950000000000003" customHeight="1" x14ac:dyDescent="0.25">
      <c r="I232" s="27" t="s">
        <v>500</v>
      </c>
      <c r="J232" s="23"/>
      <c r="K232" s="25" t="str">
        <f t="shared" si="27"/>
        <v/>
      </c>
      <c r="L232" s="25" t="str">
        <f t="shared" si="28"/>
        <v>不適用</v>
      </c>
      <c r="M232" s="8" t="str">
        <f t="shared" si="29"/>
        <v xml:space="preserve"> </v>
      </c>
      <c r="N232" s="8" t="str">
        <f t="shared" si="30"/>
        <v/>
      </c>
      <c r="O232" s="8" t="str">
        <f t="shared" si="31"/>
        <v/>
      </c>
      <c r="P232" s="25" t="str">
        <f t="shared" si="32"/>
        <v/>
      </c>
      <c r="U232" s="7" t="str">
        <f t="shared" si="33"/>
        <v/>
      </c>
      <c r="W232" s="7" t="str">
        <f t="shared" si="34"/>
        <v/>
      </c>
      <c r="Z232" s="29"/>
      <c r="AC232" s="7" t="str">
        <f t="shared" si="35"/>
        <v xml:space="preserve"> </v>
      </c>
    </row>
    <row r="233" spans="9:29" s="7" customFormat="1" ht="39.950000000000003" customHeight="1" x14ac:dyDescent="0.25">
      <c r="I233" s="27" t="s">
        <v>500</v>
      </c>
      <c r="J233" s="23"/>
      <c r="K233" s="25" t="str">
        <f t="shared" si="27"/>
        <v/>
      </c>
      <c r="L233" s="25" t="str">
        <f t="shared" si="28"/>
        <v>不適用</v>
      </c>
      <c r="M233" s="8" t="str">
        <f t="shared" si="29"/>
        <v xml:space="preserve"> </v>
      </c>
      <c r="N233" s="8" t="str">
        <f t="shared" si="30"/>
        <v/>
      </c>
      <c r="O233" s="8" t="str">
        <f t="shared" si="31"/>
        <v/>
      </c>
      <c r="P233" s="25" t="str">
        <f t="shared" si="32"/>
        <v/>
      </c>
      <c r="U233" s="7" t="str">
        <f t="shared" si="33"/>
        <v/>
      </c>
      <c r="W233" s="7" t="str">
        <f t="shared" si="34"/>
        <v/>
      </c>
      <c r="Z233" s="29"/>
      <c r="AC233" s="7" t="str">
        <f t="shared" si="35"/>
        <v xml:space="preserve"> </v>
      </c>
    </row>
    <row r="234" spans="9:29" s="7" customFormat="1" ht="39.950000000000003" customHeight="1" x14ac:dyDescent="0.25">
      <c r="I234" s="27" t="s">
        <v>500</v>
      </c>
      <c r="J234" s="23"/>
      <c r="K234" s="25" t="str">
        <f t="shared" si="27"/>
        <v/>
      </c>
      <c r="L234" s="25" t="str">
        <f t="shared" si="28"/>
        <v>不適用</v>
      </c>
      <c r="M234" s="8" t="str">
        <f t="shared" si="29"/>
        <v xml:space="preserve"> </v>
      </c>
      <c r="N234" s="8" t="str">
        <f t="shared" si="30"/>
        <v/>
      </c>
      <c r="O234" s="8" t="str">
        <f t="shared" si="31"/>
        <v/>
      </c>
      <c r="P234" s="25" t="str">
        <f t="shared" si="32"/>
        <v/>
      </c>
      <c r="U234" s="7" t="str">
        <f t="shared" si="33"/>
        <v/>
      </c>
      <c r="W234" s="7" t="str">
        <f t="shared" si="34"/>
        <v/>
      </c>
      <c r="Z234" s="29"/>
      <c r="AC234" s="7" t="str">
        <f t="shared" si="35"/>
        <v xml:space="preserve"> </v>
      </c>
    </row>
    <row r="235" spans="9:29" s="7" customFormat="1" ht="39.950000000000003" customHeight="1" x14ac:dyDescent="0.25">
      <c r="I235" s="27" t="s">
        <v>500</v>
      </c>
      <c r="J235" s="23"/>
      <c r="K235" s="25" t="str">
        <f t="shared" si="27"/>
        <v/>
      </c>
      <c r="L235" s="25" t="str">
        <f t="shared" si="28"/>
        <v>不適用</v>
      </c>
      <c r="M235" s="8" t="str">
        <f t="shared" si="29"/>
        <v xml:space="preserve"> </v>
      </c>
      <c r="N235" s="8" t="str">
        <f t="shared" si="30"/>
        <v/>
      </c>
      <c r="O235" s="8" t="str">
        <f t="shared" si="31"/>
        <v/>
      </c>
      <c r="P235" s="25" t="str">
        <f t="shared" si="32"/>
        <v/>
      </c>
      <c r="U235" s="7" t="str">
        <f t="shared" si="33"/>
        <v/>
      </c>
      <c r="W235" s="7" t="str">
        <f t="shared" si="34"/>
        <v/>
      </c>
      <c r="Z235" s="29"/>
      <c r="AC235" s="7" t="str">
        <f t="shared" si="35"/>
        <v xml:space="preserve"> </v>
      </c>
    </row>
    <row r="236" spans="9:29" s="7" customFormat="1" ht="39.950000000000003" customHeight="1" x14ac:dyDescent="0.25">
      <c r="I236" s="27" t="s">
        <v>500</v>
      </c>
      <c r="J236" s="23"/>
      <c r="K236" s="25" t="str">
        <f t="shared" si="27"/>
        <v/>
      </c>
      <c r="L236" s="25" t="str">
        <f t="shared" si="28"/>
        <v>不適用</v>
      </c>
      <c r="M236" s="8" t="str">
        <f t="shared" si="29"/>
        <v xml:space="preserve"> </v>
      </c>
      <c r="N236" s="8" t="str">
        <f t="shared" si="30"/>
        <v/>
      </c>
      <c r="O236" s="8" t="str">
        <f t="shared" si="31"/>
        <v/>
      </c>
      <c r="P236" s="25" t="str">
        <f t="shared" si="32"/>
        <v/>
      </c>
      <c r="U236" s="7" t="str">
        <f t="shared" si="33"/>
        <v/>
      </c>
      <c r="W236" s="7" t="str">
        <f t="shared" si="34"/>
        <v/>
      </c>
      <c r="Z236" s="29"/>
      <c r="AC236" s="7" t="str">
        <f t="shared" si="35"/>
        <v xml:space="preserve"> </v>
      </c>
    </row>
    <row r="237" spans="9:29" s="7" customFormat="1" ht="39.950000000000003" customHeight="1" x14ac:dyDescent="0.25">
      <c r="I237" s="27" t="s">
        <v>500</v>
      </c>
      <c r="J237" s="23"/>
      <c r="K237" s="25" t="str">
        <f t="shared" si="27"/>
        <v/>
      </c>
      <c r="L237" s="25" t="str">
        <f t="shared" si="28"/>
        <v>不適用</v>
      </c>
      <c r="M237" s="8" t="str">
        <f t="shared" si="29"/>
        <v xml:space="preserve"> </v>
      </c>
      <c r="N237" s="8" t="str">
        <f t="shared" si="30"/>
        <v/>
      </c>
      <c r="O237" s="8" t="str">
        <f t="shared" si="31"/>
        <v/>
      </c>
      <c r="P237" s="25" t="str">
        <f t="shared" si="32"/>
        <v/>
      </c>
      <c r="U237" s="7" t="str">
        <f t="shared" si="33"/>
        <v/>
      </c>
      <c r="W237" s="7" t="str">
        <f t="shared" si="34"/>
        <v/>
      </c>
      <c r="Z237" s="29"/>
      <c r="AC237" s="7" t="str">
        <f t="shared" si="35"/>
        <v xml:space="preserve"> </v>
      </c>
    </row>
    <row r="238" spans="9:29" s="7" customFormat="1" ht="39.950000000000003" customHeight="1" x14ac:dyDescent="0.25">
      <c r="I238" s="27" t="s">
        <v>500</v>
      </c>
      <c r="J238" s="23"/>
      <c r="K238" s="25" t="str">
        <f t="shared" si="27"/>
        <v/>
      </c>
      <c r="L238" s="25" t="str">
        <f t="shared" si="28"/>
        <v>不適用</v>
      </c>
      <c r="M238" s="8" t="str">
        <f t="shared" si="29"/>
        <v xml:space="preserve"> </v>
      </c>
      <c r="N238" s="8" t="str">
        <f t="shared" si="30"/>
        <v/>
      </c>
      <c r="O238" s="8" t="str">
        <f t="shared" si="31"/>
        <v/>
      </c>
      <c r="P238" s="25" t="str">
        <f t="shared" si="32"/>
        <v/>
      </c>
      <c r="U238" s="7" t="str">
        <f t="shared" si="33"/>
        <v/>
      </c>
      <c r="W238" s="7" t="str">
        <f t="shared" si="34"/>
        <v/>
      </c>
      <c r="Z238" s="29"/>
      <c r="AC238" s="7" t="str">
        <f t="shared" si="35"/>
        <v xml:space="preserve"> </v>
      </c>
    </row>
    <row r="239" spans="9:29" s="7" customFormat="1" ht="39.950000000000003" customHeight="1" x14ac:dyDescent="0.25">
      <c r="I239" s="27" t="s">
        <v>500</v>
      </c>
      <c r="J239" s="23"/>
      <c r="K239" s="25" t="str">
        <f t="shared" si="27"/>
        <v/>
      </c>
      <c r="L239" s="25" t="str">
        <f t="shared" si="28"/>
        <v>不適用</v>
      </c>
      <c r="M239" s="8" t="str">
        <f t="shared" si="29"/>
        <v xml:space="preserve"> </v>
      </c>
      <c r="N239" s="8" t="str">
        <f t="shared" si="30"/>
        <v/>
      </c>
      <c r="O239" s="8" t="str">
        <f t="shared" si="31"/>
        <v/>
      </c>
      <c r="P239" s="25" t="str">
        <f t="shared" si="32"/>
        <v/>
      </c>
      <c r="U239" s="7" t="str">
        <f t="shared" si="33"/>
        <v/>
      </c>
      <c r="W239" s="7" t="str">
        <f t="shared" si="34"/>
        <v/>
      </c>
      <c r="Z239" s="29"/>
      <c r="AC239" s="7" t="str">
        <f t="shared" si="35"/>
        <v xml:space="preserve"> </v>
      </c>
    </row>
    <row r="240" spans="9:29" s="7" customFormat="1" ht="39.950000000000003" customHeight="1" x14ac:dyDescent="0.25">
      <c r="I240" s="27" t="s">
        <v>500</v>
      </c>
      <c r="J240" s="23"/>
      <c r="K240" s="25" t="str">
        <f t="shared" si="27"/>
        <v/>
      </c>
      <c r="L240" s="25" t="str">
        <f t="shared" si="28"/>
        <v>不適用</v>
      </c>
      <c r="M240" s="8" t="str">
        <f t="shared" si="29"/>
        <v xml:space="preserve"> </v>
      </c>
      <c r="N240" s="8" t="str">
        <f t="shared" si="30"/>
        <v/>
      </c>
      <c r="O240" s="8" t="str">
        <f t="shared" si="31"/>
        <v/>
      </c>
      <c r="P240" s="25" t="str">
        <f t="shared" si="32"/>
        <v/>
      </c>
      <c r="U240" s="7" t="str">
        <f t="shared" si="33"/>
        <v/>
      </c>
      <c r="W240" s="7" t="str">
        <f t="shared" si="34"/>
        <v/>
      </c>
      <c r="Z240" s="29"/>
      <c r="AC240" s="7" t="str">
        <f t="shared" si="35"/>
        <v xml:space="preserve"> </v>
      </c>
    </row>
    <row r="241" spans="9:29" s="7" customFormat="1" ht="39.950000000000003" customHeight="1" x14ac:dyDescent="0.25">
      <c r="I241" s="27" t="s">
        <v>500</v>
      </c>
      <c r="J241" s="23"/>
      <c r="K241" s="25" t="str">
        <f t="shared" si="27"/>
        <v/>
      </c>
      <c r="L241" s="25" t="str">
        <f t="shared" si="28"/>
        <v>不適用</v>
      </c>
      <c r="M241" s="8" t="str">
        <f t="shared" si="29"/>
        <v xml:space="preserve"> </v>
      </c>
      <c r="N241" s="8" t="str">
        <f t="shared" si="30"/>
        <v/>
      </c>
      <c r="O241" s="8" t="str">
        <f t="shared" si="31"/>
        <v/>
      </c>
      <c r="P241" s="25" t="str">
        <f t="shared" si="32"/>
        <v/>
      </c>
      <c r="U241" s="7" t="str">
        <f t="shared" si="33"/>
        <v/>
      </c>
      <c r="W241" s="7" t="str">
        <f t="shared" si="34"/>
        <v/>
      </c>
      <c r="Z241" s="29"/>
      <c r="AC241" s="7" t="str">
        <f t="shared" si="35"/>
        <v xml:space="preserve"> </v>
      </c>
    </row>
    <row r="242" spans="9:29" s="7" customFormat="1" ht="39.950000000000003" customHeight="1" x14ac:dyDescent="0.25">
      <c r="I242" s="27" t="s">
        <v>500</v>
      </c>
      <c r="J242" s="23"/>
      <c r="K242" s="25" t="str">
        <f t="shared" si="27"/>
        <v/>
      </c>
      <c r="L242" s="25" t="str">
        <f t="shared" si="28"/>
        <v>不適用</v>
      </c>
      <c r="M242" s="8" t="str">
        <f t="shared" si="29"/>
        <v xml:space="preserve"> </v>
      </c>
      <c r="N242" s="8" t="str">
        <f t="shared" si="30"/>
        <v/>
      </c>
      <c r="O242" s="8" t="str">
        <f t="shared" si="31"/>
        <v/>
      </c>
      <c r="P242" s="25" t="str">
        <f t="shared" si="32"/>
        <v/>
      </c>
      <c r="U242" s="7" t="str">
        <f t="shared" si="33"/>
        <v/>
      </c>
      <c r="W242" s="7" t="str">
        <f t="shared" si="34"/>
        <v/>
      </c>
      <c r="Z242" s="29"/>
      <c r="AC242" s="7" t="str">
        <f t="shared" si="35"/>
        <v xml:space="preserve"> </v>
      </c>
    </row>
    <row r="243" spans="9:29" s="7" customFormat="1" ht="39.950000000000003" customHeight="1" x14ac:dyDescent="0.25">
      <c r="I243" s="27" t="s">
        <v>500</v>
      </c>
      <c r="J243" s="23"/>
      <c r="K243" s="25" t="str">
        <f t="shared" si="27"/>
        <v/>
      </c>
      <c r="L243" s="25" t="str">
        <f t="shared" si="28"/>
        <v>不適用</v>
      </c>
      <c r="M243" s="8" t="str">
        <f t="shared" si="29"/>
        <v xml:space="preserve"> </v>
      </c>
      <c r="N243" s="8" t="str">
        <f t="shared" si="30"/>
        <v/>
      </c>
      <c r="O243" s="8" t="str">
        <f t="shared" si="31"/>
        <v/>
      </c>
      <c r="P243" s="25" t="str">
        <f t="shared" si="32"/>
        <v/>
      </c>
      <c r="U243" s="7" t="str">
        <f t="shared" si="33"/>
        <v/>
      </c>
      <c r="W243" s="7" t="str">
        <f t="shared" si="34"/>
        <v/>
      </c>
      <c r="Z243" s="29"/>
      <c r="AC243" s="7" t="str">
        <f t="shared" si="35"/>
        <v xml:space="preserve"> </v>
      </c>
    </row>
    <row r="244" spans="9:29" s="7" customFormat="1" ht="39.950000000000003" customHeight="1" x14ac:dyDescent="0.25">
      <c r="I244" s="27" t="s">
        <v>500</v>
      </c>
      <c r="J244" s="23"/>
      <c r="K244" s="25" t="str">
        <f t="shared" si="27"/>
        <v/>
      </c>
      <c r="L244" s="25" t="str">
        <f t="shared" si="28"/>
        <v>不適用</v>
      </c>
      <c r="M244" s="8" t="str">
        <f t="shared" si="29"/>
        <v xml:space="preserve"> </v>
      </c>
      <c r="N244" s="8" t="str">
        <f t="shared" si="30"/>
        <v/>
      </c>
      <c r="O244" s="8" t="str">
        <f t="shared" si="31"/>
        <v/>
      </c>
      <c r="P244" s="25" t="str">
        <f t="shared" si="32"/>
        <v/>
      </c>
      <c r="U244" s="7" t="str">
        <f t="shared" si="33"/>
        <v/>
      </c>
      <c r="W244" s="7" t="str">
        <f t="shared" si="34"/>
        <v/>
      </c>
      <c r="Z244" s="29"/>
      <c r="AC244" s="7" t="str">
        <f t="shared" si="35"/>
        <v xml:space="preserve"> </v>
      </c>
    </row>
    <row r="245" spans="9:29" s="7" customFormat="1" ht="39.950000000000003" customHeight="1" x14ac:dyDescent="0.25">
      <c r="I245" s="27" t="s">
        <v>500</v>
      </c>
      <c r="J245" s="23"/>
      <c r="K245" s="25" t="str">
        <f t="shared" si="27"/>
        <v/>
      </c>
      <c r="L245" s="25" t="str">
        <f t="shared" si="28"/>
        <v>不適用</v>
      </c>
      <c r="M245" s="8" t="str">
        <f t="shared" si="29"/>
        <v xml:space="preserve"> </v>
      </c>
      <c r="N245" s="8" t="str">
        <f t="shared" si="30"/>
        <v/>
      </c>
      <c r="O245" s="8" t="str">
        <f t="shared" si="31"/>
        <v/>
      </c>
      <c r="P245" s="25" t="str">
        <f t="shared" si="32"/>
        <v/>
      </c>
      <c r="U245" s="7" t="str">
        <f t="shared" si="33"/>
        <v/>
      </c>
      <c r="W245" s="7" t="str">
        <f t="shared" si="34"/>
        <v/>
      </c>
      <c r="Z245" s="29"/>
      <c r="AC245" s="7" t="str">
        <f t="shared" si="35"/>
        <v xml:space="preserve"> </v>
      </c>
    </row>
    <row r="246" spans="9:29" s="7" customFormat="1" ht="39.950000000000003" customHeight="1" x14ac:dyDescent="0.25">
      <c r="I246" s="27" t="s">
        <v>500</v>
      </c>
      <c r="J246" s="23"/>
      <c r="K246" s="25" t="str">
        <f t="shared" si="27"/>
        <v/>
      </c>
      <c r="L246" s="25" t="str">
        <f t="shared" si="28"/>
        <v>不適用</v>
      </c>
      <c r="M246" s="8" t="str">
        <f t="shared" si="29"/>
        <v xml:space="preserve"> </v>
      </c>
      <c r="N246" s="8" t="str">
        <f t="shared" si="30"/>
        <v/>
      </c>
      <c r="O246" s="8" t="str">
        <f t="shared" si="31"/>
        <v/>
      </c>
      <c r="P246" s="25" t="str">
        <f t="shared" si="32"/>
        <v/>
      </c>
      <c r="U246" s="7" t="str">
        <f t="shared" si="33"/>
        <v/>
      </c>
      <c r="W246" s="7" t="str">
        <f t="shared" si="34"/>
        <v/>
      </c>
      <c r="Z246" s="29"/>
      <c r="AC246" s="7" t="str">
        <f t="shared" si="35"/>
        <v xml:space="preserve"> </v>
      </c>
    </row>
    <row r="247" spans="9:29" s="7" customFormat="1" ht="39.950000000000003" customHeight="1" x14ac:dyDescent="0.25">
      <c r="I247" s="27" t="s">
        <v>500</v>
      </c>
      <c r="J247" s="23"/>
      <c r="K247" s="25" t="str">
        <f t="shared" si="27"/>
        <v/>
      </c>
      <c r="L247" s="25" t="str">
        <f t="shared" si="28"/>
        <v>不適用</v>
      </c>
      <c r="M247" s="8" t="str">
        <f t="shared" si="29"/>
        <v xml:space="preserve"> </v>
      </c>
      <c r="N247" s="8" t="str">
        <f t="shared" si="30"/>
        <v/>
      </c>
      <c r="O247" s="8" t="str">
        <f t="shared" si="31"/>
        <v/>
      </c>
      <c r="P247" s="25" t="str">
        <f t="shared" si="32"/>
        <v/>
      </c>
      <c r="U247" s="7" t="str">
        <f t="shared" si="33"/>
        <v/>
      </c>
      <c r="W247" s="7" t="str">
        <f t="shared" si="34"/>
        <v/>
      </c>
      <c r="Z247" s="29"/>
      <c r="AC247" s="7" t="str">
        <f t="shared" si="35"/>
        <v xml:space="preserve"> </v>
      </c>
    </row>
    <row r="248" spans="9:29" s="7" customFormat="1" ht="39.950000000000003" customHeight="1" x14ac:dyDescent="0.25">
      <c r="I248" s="27" t="s">
        <v>500</v>
      </c>
      <c r="J248" s="23"/>
      <c r="K248" s="25" t="str">
        <f t="shared" si="27"/>
        <v/>
      </c>
      <c r="L248" s="25" t="str">
        <f t="shared" si="28"/>
        <v>不適用</v>
      </c>
      <c r="M248" s="8" t="str">
        <f t="shared" si="29"/>
        <v xml:space="preserve"> </v>
      </c>
      <c r="N248" s="8" t="str">
        <f t="shared" si="30"/>
        <v/>
      </c>
      <c r="O248" s="8" t="str">
        <f t="shared" si="31"/>
        <v/>
      </c>
      <c r="P248" s="25" t="str">
        <f t="shared" si="32"/>
        <v/>
      </c>
      <c r="U248" s="7" t="str">
        <f t="shared" si="33"/>
        <v/>
      </c>
      <c r="W248" s="7" t="str">
        <f t="shared" si="34"/>
        <v/>
      </c>
      <c r="Z248" s="29"/>
      <c r="AC248" s="7" t="str">
        <f t="shared" si="35"/>
        <v xml:space="preserve"> </v>
      </c>
    </row>
    <row r="249" spans="9:29" s="7" customFormat="1" ht="39.950000000000003" customHeight="1" x14ac:dyDescent="0.25">
      <c r="I249" s="27" t="s">
        <v>500</v>
      </c>
      <c r="J249" s="23"/>
      <c r="K249" s="25" t="str">
        <f t="shared" si="27"/>
        <v/>
      </c>
      <c r="L249" s="25" t="str">
        <f t="shared" si="28"/>
        <v>不適用</v>
      </c>
      <c r="M249" s="8" t="str">
        <f t="shared" si="29"/>
        <v xml:space="preserve"> </v>
      </c>
      <c r="N249" s="8" t="str">
        <f t="shared" si="30"/>
        <v/>
      </c>
      <c r="O249" s="8" t="str">
        <f t="shared" si="31"/>
        <v/>
      </c>
      <c r="P249" s="25" t="str">
        <f t="shared" si="32"/>
        <v/>
      </c>
      <c r="U249" s="7" t="str">
        <f t="shared" si="33"/>
        <v/>
      </c>
      <c r="W249" s="7" t="str">
        <f t="shared" si="34"/>
        <v/>
      </c>
      <c r="Z249" s="29"/>
      <c r="AC249" s="7" t="str">
        <f t="shared" si="35"/>
        <v xml:space="preserve"> </v>
      </c>
    </row>
    <row r="250" spans="9:29" s="7" customFormat="1" ht="39.950000000000003" customHeight="1" x14ac:dyDescent="0.25">
      <c r="I250" s="27" t="s">
        <v>500</v>
      </c>
      <c r="J250" s="23"/>
      <c r="K250" s="25" t="str">
        <f t="shared" si="27"/>
        <v/>
      </c>
      <c r="L250" s="25" t="str">
        <f t="shared" si="28"/>
        <v>不適用</v>
      </c>
      <c r="M250" s="8" t="str">
        <f t="shared" si="29"/>
        <v xml:space="preserve"> </v>
      </c>
      <c r="N250" s="8" t="str">
        <f t="shared" si="30"/>
        <v/>
      </c>
      <c r="O250" s="8" t="str">
        <f t="shared" si="31"/>
        <v/>
      </c>
      <c r="P250" s="25" t="str">
        <f t="shared" si="32"/>
        <v/>
      </c>
      <c r="U250" s="7" t="str">
        <f t="shared" si="33"/>
        <v/>
      </c>
      <c r="W250" s="7" t="str">
        <f t="shared" si="34"/>
        <v/>
      </c>
      <c r="Z250" s="29"/>
      <c r="AC250" s="7" t="str">
        <f t="shared" si="35"/>
        <v xml:space="preserve"> </v>
      </c>
    </row>
    <row r="251" spans="9:29" s="7" customFormat="1" ht="39.950000000000003" customHeight="1" x14ac:dyDescent="0.25">
      <c r="I251" s="27" t="s">
        <v>500</v>
      </c>
      <c r="J251" s="23"/>
      <c r="K251" s="25" t="str">
        <f t="shared" si="27"/>
        <v/>
      </c>
      <c r="L251" s="25" t="str">
        <f t="shared" si="28"/>
        <v>不適用</v>
      </c>
      <c r="M251" s="8" t="str">
        <f t="shared" si="29"/>
        <v xml:space="preserve"> </v>
      </c>
      <c r="N251" s="8" t="str">
        <f t="shared" si="30"/>
        <v/>
      </c>
      <c r="O251" s="8" t="str">
        <f t="shared" si="31"/>
        <v/>
      </c>
      <c r="P251" s="25" t="str">
        <f t="shared" si="32"/>
        <v/>
      </c>
      <c r="U251" s="7" t="str">
        <f t="shared" si="33"/>
        <v/>
      </c>
      <c r="W251" s="7" t="str">
        <f t="shared" si="34"/>
        <v/>
      </c>
      <c r="Z251" s="29"/>
      <c r="AC251" s="7" t="str">
        <f t="shared" si="35"/>
        <v xml:space="preserve"> </v>
      </c>
    </row>
    <row r="252" spans="9:29" s="7" customFormat="1" ht="39.950000000000003" customHeight="1" x14ac:dyDescent="0.25">
      <c r="I252" s="27" t="s">
        <v>500</v>
      </c>
      <c r="J252" s="23"/>
      <c r="K252" s="25" t="str">
        <f t="shared" si="27"/>
        <v/>
      </c>
      <c r="L252" s="25" t="str">
        <f t="shared" si="28"/>
        <v>不適用</v>
      </c>
      <c r="M252" s="8" t="str">
        <f t="shared" si="29"/>
        <v xml:space="preserve"> </v>
      </c>
      <c r="N252" s="8" t="str">
        <f t="shared" si="30"/>
        <v/>
      </c>
      <c r="O252" s="8" t="str">
        <f t="shared" si="31"/>
        <v/>
      </c>
      <c r="P252" s="25" t="str">
        <f t="shared" si="32"/>
        <v/>
      </c>
      <c r="U252" s="7" t="str">
        <f t="shared" si="33"/>
        <v/>
      </c>
      <c r="W252" s="7" t="str">
        <f t="shared" si="34"/>
        <v/>
      </c>
      <c r="Z252" s="29"/>
      <c r="AC252" s="7" t="str">
        <f t="shared" si="35"/>
        <v xml:space="preserve"> </v>
      </c>
    </row>
    <row r="253" spans="9:29" s="7" customFormat="1" ht="39.950000000000003" customHeight="1" x14ac:dyDescent="0.25">
      <c r="I253" s="27" t="s">
        <v>500</v>
      </c>
      <c r="J253" s="23"/>
      <c r="K253" s="25" t="str">
        <f t="shared" si="27"/>
        <v/>
      </c>
      <c r="L253" s="25" t="str">
        <f t="shared" si="28"/>
        <v>不適用</v>
      </c>
      <c r="M253" s="8" t="str">
        <f t="shared" si="29"/>
        <v xml:space="preserve"> </v>
      </c>
      <c r="N253" s="8" t="str">
        <f t="shared" si="30"/>
        <v/>
      </c>
      <c r="O253" s="8" t="str">
        <f t="shared" si="31"/>
        <v/>
      </c>
      <c r="P253" s="25" t="str">
        <f t="shared" si="32"/>
        <v/>
      </c>
      <c r="U253" s="7" t="str">
        <f t="shared" si="33"/>
        <v/>
      </c>
      <c r="W253" s="7" t="str">
        <f t="shared" si="34"/>
        <v/>
      </c>
      <c r="Z253" s="29"/>
      <c r="AC253" s="7" t="str">
        <f t="shared" si="35"/>
        <v xml:space="preserve"> </v>
      </c>
    </row>
    <row r="254" spans="9:29" s="7" customFormat="1" ht="39.950000000000003" customHeight="1" x14ac:dyDescent="0.25">
      <c r="I254" s="27" t="s">
        <v>500</v>
      </c>
      <c r="J254" s="23"/>
      <c r="K254" s="25" t="str">
        <f t="shared" si="27"/>
        <v/>
      </c>
      <c r="L254" s="25" t="str">
        <f t="shared" si="28"/>
        <v>不適用</v>
      </c>
      <c r="M254" s="8" t="str">
        <f t="shared" si="29"/>
        <v xml:space="preserve"> </v>
      </c>
      <c r="N254" s="8" t="str">
        <f t="shared" si="30"/>
        <v/>
      </c>
      <c r="O254" s="8" t="str">
        <f t="shared" si="31"/>
        <v/>
      </c>
      <c r="P254" s="25" t="str">
        <f t="shared" si="32"/>
        <v/>
      </c>
      <c r="U254" s="7" t="str">
        <f t="shared" si="33"/>
        <v/>
      </c>
      <c r="W254" s="7" t="str">
        <f t="shared" si="34"/>
        <v/>
      </c>
      <c r="Z254" s="29"/>
      <c r="AC254" s="7" t="str">
        <f t="shared" si="35"/>
        <v xml:space="preserve"> </v>
      </c>
    </row>
    <row r="255" spans="9:29" s="7" customFormat="1" ht="39.950000000000003" customHeight="1" x14ac:dyDescent="0.25">
      <c r="I255" s="27" t="s">
        <v>500</v>
      </c>
      <c r="J255" s="23"/>
      <c r="K255" s="25" t="str">
        <f t="shared" si="27"/>
        <v/>
      </c>
      <c r="L255" s="25" t="str">
        <f t="shared" si="28"/>
        <v>不適用</v>
      </c>
      <c r="M255" s="8" t="str">
        <f t="shared" si="29"/>
        <v xml:space="preserve"> </v>
      </c>
      <c r="N255" s="8" t="str">
        <f t="shared" si="30"/>
        <v/>
      </c>
      <c r="O255" s="8" t="str">
        <f t="shared" si="31"/>
        <v/>
      </c>
      <c r="P255" s="25" t="str">
        <f t="shared" si="32"/>
        <v/>
      </c>
      <c r="U255" s="7" t="str">
        <f t="shared" si="33"/>
        <v/>
      </c>
      <c r="W255" s="7" t="str">
        <f t="shared" si="34"/>
        <v/>
      </c>
      <c r="Z255" s="29"/>
      <c r="AC255" s="7" t="str">
        <f t="shared" si="35"/>
        <v xml:space="preserve"> </v>
      </c>
    </row>
    <row r="256" spans="9:29" s="7" customFormat="1" ht="39.950000000000003" customHeight="1" x14ac:dyDescent="0.25">
      <c r="I256" s="27" t="s">
        <v>500</v>
      </c>
      <c r="J256" s="23"/>
      <c r="K256" s="25" t="str">
        <f t="shared" si="27"/>
        <v/>
      </c>
      <c r="L256" s="25" t="str">
        <f t="shared" si="28"/>
        <v>不適用</v>
      </c>
      <c r="M256" s="8" t="str">
        <f t="shared" si="29"/>
        <v xml:space="preserve"> </v>
      </c>
      <c r="N256" s="8" t="str">
        <f t="shared" si="30"/>
        <v/>
      </c>
      <c r="O256" s="8" t="str">
        <f t="shared" si="31"/>
        <v/>
      </c>
      <c r="P256" s="25" t="str">
        <f t="shared" si="32"/>
        <v/>
      </c>
      <c r="U256" s="7" t="str">
        <f t="shared" si="33"/>
        <v/>
      </c>
      <c r="W256" s="7" t="str">
        <f t="shared" si="34"/>
        <v/>
      </c>
      <c r="Z256" s="29"/>
      <c r="AC256" s="7" t="str">
        <f t="shared" si="35"/>
        <v xml:space="preserve"> </v>
      </c>
    </row>
    <row r="257" spans="9:29" s="7" customFormat="1" ht="39.950000000000003" customHeight="1" x14ac:dyDescent="0.25">
      <c r="I257" s="27" t="s">
        <v>500</v>
      </c>
      <c r="J257" s="23"/>
      <c r="K257" s="25" t="str">
        <f t="shared" si="27"/>
        <v/>
      </c>
      <c r="L257" s="25" t="str">
        <f t="shared" si="28"/>
        <v>不適用</v>
      </c>
      <c r="M257" s="8" t="str">
        <f t="shared" si="29"/>
        <v xml:space="preserve"> </v>
      </c>
      <c r="N257" s="8" t="str">
        <f t="shared" si="30"/>
        <v/>
      </c>
      <c r="O257" s="8" t="str">
        <f t="shared" si="31"/>
        <v/>
      </c>
      <c r="P257" s="25" t="str">
        <f t="shared" si="32"/>
        <v/>
      </c>
      <c r="U257" s="7" t="str">
        <f t="shared" si="33"/>
        <v/>
      </c>
      <c r="W257" s="7" t="str">
        <f t="shared" si="34"/>
        <v/>
      </c>
      <c r="Z257" s="29"/>
      <c r="AC257" s="7" t="str">
        <f t="shared" si="35"/>
        <v xml:space="preserve"> </v>
      </c>
    </row>
    <row r="258" spans="9:29" s="7" customFormat="1" ht="39.950000000000003" customHeight="1" x14ac:dyDescent="0.25">
      <c r="I258" s="27" t="s">
        <v>500</v>
      </c>
      <c r="J258" s="23"/>
      <c r="K258" s="25" t="str">
        <f t="shared" si="27"/>
        <v/>
      </c>
      <c r="L258" s="25" t="str">
        <f t="shared" si="28"/>
        <v>不適用</v>
      </c>
      <c r="M258" s="8" t="str">
        <f t="shared" si="29"/>
        <v xml:space="preserve"> </v>
      </c>
      <c r="N258" s="8" t="str">
        <f t="shared" si="30"/>
        <v/>
      </c>
      <c r="O258" s="8" t="str">
        <f t="shared" si="31"/>
        <v/>
      </c>
      <c r="P258" s="25" t="str">
        <f t="shared" si="32"/>
        <v/>
      </c>
      <c r="U258" s="7" t="str">
        <f t="shared" si="33"/>
        <v/>
      </c>
      <c r="W258" s="7" t="str">
        <f t="shared" si="34"/>
        <v/>
      </c>
      <c r="Z258" s="29"/>
      <c r="AC258" s="7" t="str">
        <f t="shared" si="35"/>
        <v xml:space="preserve"> </v>
      </c>
    </row>
    <row r="259" spans="9:29" s="7" customFormat="1" ht="39.950000000000003" customHeight="1" x14ac:dyDescent="0.25">
      <c r="I259" s="27" t="s">
        <v>500</v>
      </c>
      <c r="J259" s="23"/>
      <c r="K259" s="25" t="str">
        <f t="shared" si="27"/>
        <v/>
      </c>
      <c r="L259" s="25" t="str">
        <f t="shared" si="28"/>
        <v>不適用</v>
      </c>
      <c r="M259" s="8" t="str">
        <f t="shared" si="29"/>
        <v xml:space="preserve"> </v>
      </c>
      <c r="N259" s="8" t="str">
        <f t="shared" si="30"/>
        <v/>
      </c>
      <c r="O259" s="8" t="str">
        <f t="shared" si="31"/>
        <v/>
      </c>
      <c r="P259" s="25" t="str">
        <f t="shared" si="32"/>
        <v/>
      </c>
      <c r="U259" s="7" t="str">
        <f t="shared" si="33"/>
        <v/>
      </c>
      <c r="W259" s="7" t="str">
        <f t="shared" si="34"/>
        <v/>
      </c>
      <c r="Z259" s="29"/>
      <c r="AC259" s="7" t="str">
        <f t="shared" si="35"/>
        <v xml:space="preserve"> </v>
      </c>
    </row>
    <row r="260" spans="9:29" s="7" customFormat="1" ht="39.950000000000003" customHeight="1" x14ac:dyDescent="0.25">
      <c r="I260" s="27" t="s">
        <v>500</v>
      </c>
      <c r="J260" s="23"/>
      <c r="K260" s="25" t="str">
        <f t="shared" si="27"/>
        <v/>
      </c>
      <c r="L260" s="25" t="str">
        <f t="shared" si="28"/>
        <v>不適用</v>
      </c>
      <c r="M260" s="8" t="str">
        <f t="shared" si="29"/>
        <v xml:space="preserve"> </v>
      </c>
      <c r="N260" s="8" t="str">
        <f t="shared" si="30"/>
        <v/>
      </c>
      <c r="O260" s="8" t="str">
        <f t="shared" si="31"/>
        <v/>
      </c>
      <c r="P260" s="25" t="str">
        <f t="shared" si="32"/>
        <v/>
      </c>
      <c r="U260" s="7" t="str">
        <f t="shared" si="33"/>
        <v/>
      </c>
      <c r="W260" s="7" t="str">
        <f t="shared" si="34"/>
        <v/>
      </c>
      <c r="Z260" s="29"/>
      <c r="AC260" s="7" t="str">
        <f t="shared" si="35"/>
        <v xml:space="preserve"> </v>
      </c>
    </row>
    <row r="261" spans="9:29" s="7" customFormat="1" ht="39.950000000000003" customHeight="1" x14ac:dyDescent="0.25">
      <c r="I261" s="27" t="s">
        <v>500</v>
      </c>
      <c r="J261" s="23"/>
      <c r="K261" s="25" t="str">
        <f t="shared" ref="K261:K324" si="36">IF(I261="學生事務處學生職業生涯發展中心定義（同學自行申請實習）","不適用","")</f>
        <v/>
      </c>
      <c r="L261" s="25" t="str">
        <f t="shared" ref="L261:L324" si="37">IF(I261="教育部大學校院校務資料庫定義（與取得學分或畢業資格有關之實習）","不適用","")</f>
        <v>不適用</v>
      </c>
      <c r="M261" s="8" t="str">
        <f t="shared" ref="M261:M324" si="38">IF(I261="學生事務處學生職業生涯發展中心定義（同學自行申請實習）","不適用"," " )</f>
        <v xml:space="preserve"> </v>
      </c>
      <c r="N261" s="8" t="str">
        <f t="shared" ref="N261:N324" si="39">IF(OR(OR(I261="學生事務處學生職業生涯發展中心定義（同學自行申請實習）",M261="2. 畢業條件"),K261="1. 108學年度全學年皆在實習，無在校上課"),"不適用","")</f>
        <v/>
      </c>
      <c r="O261" s="8" t="str">
        <f t="shared" ref="O261:O324" si="40">IF(OR(OR(I261="學生事務處學生職業生涯發展中心定義（同學自行申請實習）",M261="2. 畢業條件"),),"不適用","")</f>
        <v/>
      </c>
      <c r="P261" s="25" t="str">
        <f t="shared" ref="P261:P324" si="41">IF(I261="學生事務處學生職業生涯發展中心定義（同學自行申請實習）","不適用","")</f>
        <v/>
      </c>
      <c r="U261" s="7" t="str">
        <f t="shared" ref="U261:U324" si="42">IF(AND(Q261 &lt;&gt; "0. 中華民國臺灣自由地區",Q261&lt;&gt;""),"不適用","")</f>
        <v/>
      </c>
      <c r="W261" s="7" t="str">
        <f t="shared" ref="W261:W324" si="43">IF(AND(Q261 &lt;&gt; "0. 中華民國臺灣自由地區",Q261&lt;&gt;""),"不適用","")</f>
        <v/>
      </c>
      <c r="Z261" s="29"/>
      <c r="AC261" s="7" t="str">
        <f t="shared" ref="AC261:AC324" si="44">IF(AB261="無經費補助","不用填"," " )</f>
        <v xml:space="preserve"> </v>
      </c>
    </row>
    <row r="262" spans="9:29" s="7" customFormat="1" ht="39.950000000000003" customHeight="1" x14ac:dyDescent="0.25">
      <c r="I262" s="27" t="s">
        <v>500</v>
      </c>
      <c r="J262" s="23"/>
      <c r="K262" s="25" t="str">
        <f t="shared" si="36"/>
        <v/>
      </c>
      <c r="L262" s="25" t="str">
        <f t="shared" si="37"/>
        <v>不適用</v>
      </c>
      <c r="M262" s="8" t="str">
        <f t="shared" si="38"/>
        <v xml:space="preserve"> </v>
      </c>
      <c r="N262" s="8" t="str">
        <f t="shared" si="39"/>
        <v/>
      </c>
      <c r="O262" s="8" t="str">
        <f t="shared" si="40"/>
        <v/>
      </c>
      <c r="P262" s="25" t="str">
        <f t="shared" si="41"/>
        <v/>
      </c>
      <c r="U262" s="7" t="str">
        <f t="shared" si="42"/>
        <v/>
      </c>
      <c r="W262" s="7" t="str">
        <f t="shared" si="43"/>
        <v/>
      </c>
      <c r="Z262" s="29"/>
      <c r="AC262" s="7" t="str">
        <f t="shared" si="44"/>
        <v xml:space="preserve"> </v>
      </c>
    </row>
    <row r="263" spans="9:29" s="7" customFormat="1" ht="39.950000000000003" customHeight="1" x14ac:dyDescent="0.25">
      <c r="I263" s="27" t="s">
        <v>500</v>
      </c>
      <c r="J263" s="23"/>
      <c r="K263" s="25" t="str">
        <f t="shared" si="36"/>
        <v/>
      </c>
      <c r="L263" s="25" t="str">
        <f t="shared" si="37"/>
        <v>不適用</v>
      </c>
      <c r="M263" s="8" t="str">
        <f t="shared" si="38"/>
        <v xml:space="preserve"> </v>
      </c>
      <c r="N263" s="8" t="str">
        <f t="shared" si="39"/>
        <v/>
      </c>
      <c r="O263" s="8" t="str">
        <f t="shared" si="40"/>
        <v/>
      </c>
      <c r="P263" s="25" t="str">
        <f t="shared" si="41"/>
        <v/>
      </c>
      <c r="U263" s="7" t="str">
        <f t="shared" si="42"/>
        <v/>
      </c>
      <c r="W263" s="7" t="str">
        <f t="shared" si="43"/>
        <v/>
      </c>
      <c r="Z263" s="29"/>
      <c r="AC263" s="7" t="str">
        <f t="shared" si="44"/>
        <v xml:space="preserve"> </v>
      </c>
    </row>
    <row r="264" spans="9:29" s="7" customFormat="1" ht="39.950000000000003" customHeight="1" x14ac:dyDescent="0.25">
      <c r="I264" s="27" t="s">
        <v>500</v>
      </c>
      <c r="J264" s="23"/>
      <c r="K264" s="25" t="str">
        <f t="shared" si="36"/>
        <v/>
      </c>
      <c r="L264" s="25" t="str">
        <f t="shared" si="37"/>
        <v>不適用</v>
      </c>
      <c r="M264" s="8" t="str">
        <f t="shared" si="38"/>
        <v xml:space="preserve"> </v>
      </c>
      <c r="N264" s="8" t="str">
        <f t="shared" si="39"/>
        <v/>
      </c>
      <c r="O264" s="8" t="str">
        <f t="shared" si="40"/>
        <v/>
      </c>
      <c r="P264" s="25" t="str">
        <f t="shared" si="41"/>
        <v/>
      </c>
      <c r="U264" s="7" t="str">
        <f t="shared" si="42"/>
        <v/>
      </c>
      <c r="W264" s="7" t="str">
        <f t="shared" si="43"/>
        <v/>
      </c>
      <c r="Z264" s="29"/>
      <c r="AC264" s="7" t="str">
        <f t="shared" si="44"/>
        <v xml:space="preserve"> </v>
      </c>
    </row>
    <row r="265" spans="9:29" s="7" customFormat="1" ht="39.950000000000003" customHeight="1" x14ac:dyDescent="0.25">
      <c r="I265" s="27" t="s">
        <v>500</v>
      </c>
      <c r="J265" s="23"/>
      <c r="K265" s="25" t="str">
        <f t="shared" si="36"/>
        <v/>
      </c>
      <c r="L265" s="25" t="str">
        <f t="shared" si="37"/>
        <v>不適用</v>
      </c>
      <c r="M265" s="8" t="str">
        <f t="shared" si="38"/>
        <v xml:space="preserve"> </v>
      </c>
      <c r="N265" s="8" t="str">
        <f t="shared" si="39"/>
        <v/>
      </c>
      <c r="O265" s="8" t="str">
        <f t="shared" si="40"/>
        <v/>
      </c>
      <c r="P265" s="25" t="str">
        <f t="shared" si="41"/>
        <v/>
      </c>
      <c r="U265" s="7" t="str">
        <f t="shared" si="42"/>
        <v/>
      </c>
      <c r="W265" s="7" t="str">
        <f t="shared" si="43"/>
        <v/>
      </c>
      <c r="Z265" s="29"/>
      <c r="AC265" s="7" t="str">
        <f t="shared" si="44"/>
        <v xml:space="preserve"> </v>
      </c>
    </row>
    <row r="266" spans="9:29" s="7" customFormat="1" ht="39.950000000000003" customHeight="1" x14ac:dyDescent="0.25">
      <c r="I266" s="27" t="s">
        <v>500</v>
      </c>
      <c r="J266" s="23"/>
      <c r="K266" s="25" t="str">
        <f t="shared" si="36"/>
        <v/>
      </c>
      <c r="L266" s="25" t="str">
        <f t="shared" si="37"/>
        <v>不適用</v>
      </c>
      <c r="M266" s="8" t="str">
        <f t="shared" si="38"/>
        <v xml:space="preserve"> </v>
      </c>
      <c r="N266" s="8" t="str">
        <f t="shared" si="39"/>
        <v/>
      </c>
      <c r="O266" s="8" t="str">
        <f t="shared" si="40"/>
        <v/>
      </c>
      <c r="P266" s="25" t="str">
        <f t="shared" si="41"/>
        <v/>
      </c>
      <c r="U266" s="7" t="str">
        <f t="shared" si="42"/>
        <v/>
      </c>
      <c r="W266" s="7" t="str">
        <f t="shared" si="43"/>
        <v/>
      </c>
      <c r="Z266" s="29"/>
      <c r="AC266" s="7" t="str">
        <f t="shared" si="44"/>
        <v xml:space="preserve"> </v>
      </c>
    </row>
    <row r="267" spans="9:29" s="7" customFormat="1" ht="39.950000000000003" customHeight="1" x14ac:dyDescent="0.25">
      <c r="I267" s="27" t="s">
        <v>500</v>
      </c>
      <c r="J267" s="23"/>
      <c r="K267" s="25" t="str">
        <f t="shared" si="36"/>
        <v/>
      </c>
      <c r="L267" s="25" t="str">
        <f t="shared" si="37"/>
        <v>不適用</v>
      </c>
      <c r="M267" s="8" t="str">
        <f t="shared" si="38"/>
        <v xml:space="preserve"> </v>
      </c>
      <c r="N267" s="8" t="str">
        <f t="shared" si="39"/>
        <v/>
      </c>
      <c r="O267" s="8" t="str">
        <f t="shared" si="40"/>
        <v/>
      </c>
      <c r="P267" s="25" t="str">
        <f t="shared" si="41"/>
        <v/>
      </c>
      <c r="U267" s="7" t="str">
        <f t="shared" si="42"/>
        <v/>
      </c>
      <c r="W267" s="7" t="str">
        <f t="shared" si="43"/>
        <v/>
      </c>
      <c r="Z267" s="29"/>
      <c r="AC267" s="7" t="str">
        <f t="shared" si="44"/>
        <v xml:space="preserve"> </v>
      </c>
    </row>
    <row r="268" spans="9:29" s="7" customFormat="1" ht="39.950000000000003" customHeight="1" x14ac:dyDescent="0.25">
      <c r="I268" s="27" t="s">
        <v>500</v>
      </c>
      <c r="J268" s="23"/>
      <c r="K268" s="25" t="str">
        <f t="shared" si="36"/>
        <v/>
      </c>
      <c r="L268" s="25" t="str">
        <f t="shared" si="37"/>
        <v>不適用</v>
      </c>
      <c r="M268" s="8" t="str">
        <f t="shared" si="38"/>
        <v xml:space="preserve"> </v>
      </c>
      <c r="N268" s="8" t="str">
        <f t="shared" si="39"/>
        <v/>
      </c>
      <c r="O268" s="8" t="str">
        <f t="shared" si="40"/>
        <v/>
      </c>
      <c r="P268" s="25" t="str">
        <f t="shared" si="41"/>
        <v/>
      </c>
      <c r="U268" s="7" t="str">
        <f t="shared" si="42"/>
        <v/>
      </c>
      <c r="W268" s="7" t="str">
        <f t="shared" si="43"/>
        <v/>
      </c>
      <c r="Z268" s="29"/>
      <c r="AC268" s="7" t="str">
        <f t="shared" si="44"/>
        <v xml:space="preserve"> </v>
      </c>
    </row>
    <row r="269" spans="9:29" s="7" customFormat="1" ht="39.950000000000003" customHeight="1" x14ac:dyDescent="0.25">
      <c r="I269" s="27" t="s">
        <v>500</v>
      </c>
      <c r="J269" s="23"/>
      <c r="K269" s="25" t="str">
        <f t="shared" si="36"/>
        <v/>
      </c>
      <c r="L269" s="25" t="str">
        <f t="shared" si="37"/>
        <v>不適用</v>
      </c>
      <c r="M269" s="8" t="str">
        <f t="shared" si="38"/>
        <v xml:space="preserve"> </v>
      </c>
      <c r="N269" s="8" t="str">
        <f t="shared" si="39"/>
        <v/>
      </c>
      <c r="O269" s="8" t="str">
        <f t="shared" si="40"/>
        <v/>
      </c>
      <c r="P269" s="25" t="str">
        <f t="shared" si="41"/>
        <v/>
      </c>
      <c r="U269" s="7" t="str">
        <f t="shared" si="42"/>
        <v/>
      </c>
      <c r="W269" s="7" t="str">
        <f t="shared" si="43"/>
        <v/>
      </c>
      <c r="Z269" s="29"/>
      <c r="AC269" s="7" t="str">
        <f t="shared" si="44"/>
        <v xml:space="preserve"> </v>
      </c>
    </row>
    <row r="270" spans="9:29" s="7" customFormat="1" ht="39.950000000000003" customHeight="1" x14ac:dyDescent="0.25">
      <c r="I270" s="27" t="s">
        <v>500</v>
      </c>
      <c r="J270" s="23"/>
      <c r="K270" s="25" t="str">
        <f t="shared" si="36"/>
        <v/>
      </c>
      <c r="L270" s="25" t="str">
        <f t="shared" si="37"/>
        <v>不適用</v>
      </c>
      <c r="M270" s="8" t="str">
        <f t="shared" si="38"/>
        <v xml:space="preserve"> </v>
      </c>
      <c r="N270" s="8" t="str">
        <f t="shared" si="39"/>
        <v/>
      </c>
      <c r="O270" s="8" t="str">
        <f t="shared" si="40"/>
        <v/>
      </c>
      <c r="P270" s="25" t="str">
        <f t="shared" si="41"/>
        <v/>
      </c>
      <c r="U270" s="7" t="str">
        <f t="shared" si="42"/>
        <v/>
      </c>
      <c r="W270" s="7" t="str">
        <f t="shared" si="43"/>
        <v/>
      </c>
      <c r="Z270" s="29"/>
      <c r="AC270" s="7" t="str">
        <f t="shared" si="44"/>
        <v xml:space="preserve"> </v>
      </c>
    </row>
    <row r="271" spans="9:29" s="7" customFormat="1" ht="39.950000000000003" customHeight="1" x14ac:dyDescent="0.25">
      <c r="I271" s="27" t="s">
        <v>500</v>
      </c>
      <c r="J271" s="23"/>
      <c r="K271" s="25" t="str">
        <f t="shared" si="36"/>
        <v/>
      </c>
      <c r="L271" s="25" t="str">
        <f t="shared" si="37"/>
        <v>不適用</v>
      </c>
      <c r="M271" s="8" t="str">
        <f t="shared" si="38"/>
        <v xml:space="preserve"> </v>
      </c>
      <c r="N271" s="8" t="str">
        <f t="shared" si="39"/>
        <v/>
      </c>
      <c r="O271" s="8" t="str">
        <f t="shared" si="40"/>
        <v/>
      </c>
      <c r="P271" s="25" t="str">
        <f t="shared" si="41"/>
        <v/>
      </c>
      <c r="U271" s="7" t="str">
        <f t="shared" si="42"/>
        <v/>
      </c>
      <c r="W271" s="7" t="str">
        <f t="shared" si="43"/>
        <v/>
      </c>
      <c r="Z271" s="29"/>
      <c r="AC271" s="7" t="str">
        <f t="shared" si="44"/>
        <v xml:space="preserve"> </v>
      </c>
    </row>
    <row r="272" spans="9:29" s="7" customFormat="1" ht="39.950000000000003" customHeight="1" x14ac:dyDescent="0.25">
      <c r="I272" s="27" t="s">
        <v>500</v>
      </c>
      <c r="J272" s="23"/>
      <c r="K272" s="25" t="str">
        <f t="shared" si="36"/>
        <v/>
      </c>
      <c r="L272" s="25" t="str">
        <f t="shared" si="37"/>
        <v>不適用</v>
      </c>
      <c r="M272" s="8" t="str">
        <f t="shared" si="38"/>
        <v xml:space="preserve"> </v>
      </c>
      <c r="N272" s="8" t="str">
        <f t="shared" si="39"/>
        <v/>
      </c>
      <c r="O272" s="8" t="str">
        <f t="shared" si="40"/>
        <v/>
      </c>
      <c r="P272" s="25" t="str">
        <f t="shared" si="41"/>
        <v/>
      </c>
      <c r="U272" s="7" t="str">
        <f t="shared" si="42"/>
        <v/>
      </c>
      <c r="W272" s="7" t="str">
        <f t="shared" si="43"/>
        <v/>
      </c>
      <c r="Z272" s="29"/>
      <c r="AC272" s="7" t="str">
        <f t="shared" si="44"/>
        <v xml:space="preserve"> </v>
      </c>
    </row>
    <row r="273" spans="9:29" s="7" customFormat="1" ht="39.950000000000003" customHeight="1" x14ac:dyDescent="0.25">
      <c r="I273" s="27" t="s">
        <v>500</v>
      </c>
      <c r="J273" s="23"/>
      <c r="K273" s="25" t="str">
        <f t="shared" si="36"/>
        <v/>
      </c>
      <c r="L273" s="25" t="str">
        <f t="shared" si="37"/>
        <v>不適用</v>
      </c>
      <c r="M273" s="8" t="str">
        <f t="shared" si="38"/>
        <v xml:space="preserve"> </v>
      </c>
      <c r="N273" s="8" t="str">
        <f t="shared" si="39"/>
        <v/>
      </c>
      <c r="O273" s="8" t="str">
        <f t="shared" si="40"/>
        <v/>
      </c>
      <c r="P273" s="25" t="str">
        <f t="shared" si="41"/>
        <v/>
      </c>
      <c r="U273" s="7" t="str">
        <f t="shared" si="42"/>
        <v/>
      </c>
      <c r="W273" s="7" t="str">
        <f t="shared" si="43"/>
        <v/>
      </c>
      <c r="Z273" s="29"/>
      <c r="AC273" s="7" t="str">
        <f t="shared" si="44"/>
        <v xml:space="preserve"> </v>
      </c>
    </row>
    <row r="274" spans="9:29" s="7" customFormat="1" ht="39.950000000000003" customHeight="1" x14ac:dyDescent="0.25">
      <c r="I274" s="27" t="s">
        <v>500</v>
      </c>
      <c r="J274" s="23"/>
      <c r="K274" s="25" t="str">
        <f t="shared" si="36"/>
        <v/>
      </c>
      <c r="L274" s="25" t="str">
        <f t="shared" si="37"/>
        <v>不適用</v>
      </c>
      <c r="M274" s="8" t="str">
        <f t="shared" si="38"/>
        <v xml:space="preserve"> </v>
      </c>
      <c r="N274" s="8" t="str">
        <f t="shared" si="39"/>
        <v/>
      </c>
      <c r="O274" s="8" t="str">
        <f t="shared" si="40"/>
        <v/>
      </c>
      <c r="P274" s="25" t="str">
        <f t="shared" si="41"/>
        <v/>
      </c>
      <c r="U274" s="7" t="str">
        <f t="shared" si="42"/>
        <v/>
      </c>
      <c r="W274" s="7" t="str">
        <f t="shared" si="43"/>
        <v/>
      </c>
      <c r="Z274" s="29"/>
      <c r="AC274" s="7" t="str">
        <f t="shared" si="44"/>
        <v xml:space="preserve"> </v>
      </c>
    </row>
    <row r="275" spans="9:29" s="7" customFormat="1" ht="39.950000000000003" customHeight="1" x14ac:dyDescent="0.25">
      <c r="I275" s="27" t="s">
        <v>500</v>
      </c>
      <c r="J275" s="23"/>
      <c r="K275" s="25" t="str">
        <f t="shared" si="36"/>
        <v/>
      </c>
      <c r="L275" s="25" t="str">
        <f t="shared" si="37"/>
        <v>不適用</v>
      </c>
      <c r="M275" s="8" t="str">
        <f t="shared" si="38"/>
        <v xml:space="preserve"> </v>
      </c>
      <c r="N275" s="8" t="str">
        <f t="shared" si="39"/>
        <v/>
      </c>
      <c r="O275" s="8" t="str">
        <f t="shared" si="40"/>
        <v/>
      </c>
      <c r="P275" s="25" t="str">
        <f t="shared" si="41"/>
        <v/>
      </c>
      <c r="U275" s="7" t="str">
        <f t="shared" si="42"/>
        <v/>
      </c>
      <c r="W275" s="7" t="str">
        <f t="shared" si="43"/>
        <v/>
      </c>
      <c r="Z275" s="29"/>
      <c r="AC275" s="7" t="str">
        <f t="shared" si="44"/>
        <v xml:space="preserve"> </v>
      </c>
    </row>
    <row r="276" spans="9:29" s="7" customFormat="1" ht="39.950000000000003" customHeight="1" x14ac:dyDescent="0.25">
      <c r="I276" s="27" t="s">
        <v>500</v>
      </c>
      <c r="J276" s="23"/>
      <c r="K276" s="25" t="str">
        <f t="shared" si="36"/>
        <v/>
      </c>
      <c r="L276" s="25" t="str">
        <f t="shared" si="37"/>
        <v>不適用</v>
      </c>
      <c r="M276" s="8" t="str">
        <f t="shared" si="38"/>
        <v xml:space="preserve"> </v>
      </c>
      <c r="N276" s="8" t="str">
        <f t="shared" si="39"/>
        <v/>
      </c>
      <c r="O276" s="8" t="str">
        <f t="shared" si="40"/>
        <v/>
      </c>
      <c r="P276" s="25" t="str">
        <f t="shared" si="41"/>
        <v/>
      </c>
      <c r="U276" s="7" t="str">
        <f t="shared" si="42"/>
        <v/>
      </c>
      <c r="W276" s="7" t="str">
        <f t="shared" si="43"/>
        <v/>
      </c>
      <c r="Z276" s="29"/>
      <c r="AC276" s="7" t="str">
        <f t="shared" si="44"/>
        <v xml:space="preserve"> </v>
      </c>
    </row>
    <row r="277" spans="9:29" s="7" customFormat="1" ht="39.950000000000003" customHeight="1" x14ac:dyDescent="0.25">
      <c r="I277" s="27" t="s">
        <v>500</v>
      </c>
      <c r="J277" s="23"/>
      <c r="K277" s="25" t="str">
        <f t="shared" si="36"/>
        <v/>
      </c>
      <c r="L277" s="25" t="str">
        <f t="shared" si="37"/>
        <v>不適用</v>
      </c>
      <c r="M277" s="8" t="str">
        <f t="shared" si="38"/>
        <v xml:space="preserve"> </v>
      </c>
      <c r="N277" s="8" t="str">
        <f t="shared" si="39"/>
        <v/>
      </c>
      <c r="O277" s="8" t="str">
        <f t="shared" si="40"/>
        <v/>
      </c>
      <c r="P277" s="25" t="str">
        <f t="shared" si="41"/>
        <v/>
      </c>
      <c r="U277" s="7" t="str">
        <f t="shared" si="42"/>
        <v/>
      </c>
      <c r="W277" s="7" t="str">
        <f t="shared" si="43"/>
        <v/>
      </c>
      <c r="Z277" s="29"/>
      <c r="AC277" s="7" t="str">
        <f t="shared" si="44"/>
        <v xml:space="preserve"> </v>
      </c>
    </row>
    <row r="278" spans="9:29" s="7" customFormat="1" ht="39.950000000000003" customHeight="1" x14ac:dyDescent="0.25">
      <c r="I278" s="27" t="s">
        <v>500</v>
      </c>
      <c r="J278" s="23"/>
      <c r="K278" s="25" t="str">
        <f t="shared" si="36"/>
        <v/>
      </c>
      <c r="L278" s="25" t="str">
        <f t="shared" si="37"/>
        <v>不適用</v>
      </c>
      <c r="M278" s="8" t="str">
        <f t="shared" si="38"/>
        <v xml:space="preserve"> </v>
      </c>
      <c r="N278" s="8" t="str">
        <f t="shared" si="39"/>
        <v/>
      </c>
      <c r="O278" s="8" t="str">
        <f t="shared" si="40"/>
        <v/>
      </c>
      <c r="P278" s="25" t="str">
        <f t="shared" si="41"/>
        <v/>
      </c>
      <c r="U278" s="7" t="str">
        <f t="shared" si="42"/>
        <v/>
      </c>
      <c r="W278" s="7" t="str">
        <f t="shared" si="43"/>
        <v/>
      </c>
      <c r="Z278" s="29"/>
      <c r="AC278" s="7" t="str">
        <f t="shared" si="44"/>
        <v xml:space="preserve"> </v>
      </c>
    </row>
    <row r="279" spans="9:29" s="7" customFormat="1" ht="39.950000000000003" customHeight="1" x14ac:dyDescent="0.25">
      <c r="I279" s="27" t="s">
        <v>500</v>
      </c>
      <c r="J279" s="23"/>
      <c r="K279" s="25" t="str">
        <f t="shared" si="36"/>
        <v/>
      </c>
      <c r="L279" s="25" t="str">
        <f t="shared" si="37"/>
        <v>不適用</v>
      </c>
      <c r="M279" s="8" t="str">
        <f t="shared" si="38"/>
        <v xml:space="preserve"> </v>
      </c>
      <c r="N279" s="8" t="str">
        <f t="shared" si="39"/>
        <v/>
      </c>
      <c r="O279" s="8" t="str">
        <f t="shared" si="40"/>
        <v/>
      </c>
      <c r="P279" s="25" t="str">
        <f t="shared" si="41"/>
        <v/>
      </c>
      <c r="U279" s="7" t="str">
        <f t="shared" si="42"/>
        <v/>
      </c>
      <c r="W279" s="7" t="str">
        <f t="shared" si="43"/>
        <v/>
      </c>
      <c r="Z279" s="29"/>
      <c r="AC279" s="7" t="str">
        <f t="shared" si="44"/>
        <v xml:space="preserve"> </v>
      </c>
    </row>
    <row r="280" spans="9:29" s="7" customFormat="1" ht="39.950000000000003" customHeight="1" x14ac:dyDescent="0.25">
      <c r="I280" s="27" t="s">
        <v>500</v>
      </c>
      <c r="J280" s="23"/>
      <c r="K280" s="25" t="str">
        <f t="shared" si="36"/>
        <v/>
      </c>
      <c r="L280" s="25" t="str">
        <f t="shared" si="37"/>
        <v>不適用</v>
      </c>
      <c r="M280" s="8" t="str">
        <f t="shared" si="38"/>
        <v xml:space="preserve"> </v>
      </c>
      <c r="N280" s="8" t="str">
        <f t="shared" si="39"/>
        <v/>
      </c>
      <c r="O280" s="8" t="str">
        <f t="shared" si="40"/>
        <v/>
      </c>
      <c r="P280" s="25" t="str">
        <f t="shared" si="41"/>
        <v/>
      </c>
      <c r="U280" s="7" t="str">
        <f t="shared" si="42"/>
        <v/>
      </c>
      <c r="W280" s="7" t="str">
        <f t="shared" si="43"/>
        <v/>
      </c>
      <c r="Z280" s="29"/>
      <c r="AC280" s="7" t="str">
        <f t="shared" si="44"/>
        <v xml:space="preserve"> </v>
      </c>
    </row>
    <row r="281" spans="9:29" s="7" customFormat="1" ht="39.950000000000003" customHeight="1" x14ac:dyDescent="0.25">
      <c r="I281" s="27" t="s">
        <v>500</v>
      </c>
      <c r="J281" s="23"/>
      <c r="K281" s="25" t="str">
        <f t="shared" si="36"/>
        <v/>
      </c>
      <c r="L281" s="25" t="str">
        <f t="shared" si="37"/>
        <v>不適用</v>
      </c>
      <c r="M281" s="8" t="str">
        <f t="shared" si="38"/>
        <v xml:space="preserve"> </v>
      </c>
      <c r="N281" s="8" t="str">
        <f t="shared" si="39"/>
        <v/>
      </c>
      <c r="O281" s="8" t="str">
        <f t="shared" si="40"/>
        <v/>
      </c>
      <c r="P281" s="25" t="str">
        <f t="shared" si="41"/>
        <v/>
      </c>
      <c r="U281" s="7" t="str">
        <f t="shared" si="42"/>
        <v/>
      </c>
      <c r="W281" s="7" t="str">
        <f t="shared" si="43"/>
        <v/>
      </c>
      <c r="Z281" s="29"/>
      <c r="AC281" s="7" t="str">
        <f t="shared" si="44"/>
        <v xml:space="preserve"> </v>
      </c>
    </row>
    <row r="282" spans="9:29" s="7" customFormat="1" ht="39.950000000000003" customHeight="1" x14ac:dyDescent="0.25">
      <c r="I282" s="27" t="s">
        <v>500</v>
      </c>
      <c r="J282" s="23"/>
      <c r="K282" s="25" t="str">
        <f t="shared" si="36"/>
        <v/>
      </c>
      <c r="L282" s="25" t="str">
        <f t="shared" si="37"/>
        <v>不適用</v>
      </c>
      <c r="M282" s="8" t="str">
        <f t="shared" si="38"/>
        <v xml:space="preserve"> </v>
      </c>
      <c r="N282" s="8" t="str">
        <f t="shared" si="39"/>
        <v/>
      </c>
      <c r="O282" s="8" t="str">
        <f t="shared" si="40"/>
        <v/>
      </c>
      <c r="P282" s="25" t="str">
        <f t="shared" si="41"/>
        <v/>
      </c>
      <c r="U282" s="7" t="str">
        <f t="shared" si="42"/>
        <v/>
      </c>
      <c r="W282" s="7" t="str">
        <f t="shared" si="43"/>
        <v/>
      </c>
      <c r="Z282" s="29"/>
      <c r="AC282" s="7" t="str">
        <f t="shared" si="44"/>
        <v xml:space="preserve"> </v>
      </c>
    </row>
    <row r="283" spans="9:29" s="7" customFormat="1" ht="39.950000000000003" customHeight="1" x14ac:dyDescent="0.25">
      <c r="I283" s="27" t="s">
        <v>500</v>
      </c>
      <c r="J283" s="23"/>
      <c r="K283" s="25" t="str">
        <f t="shared" si="36"/>
        <v/>
      </c>
      <c r="L283" s="25" t="str">
        <f t="shared" si="37"/>
        <v>不適用</v>
      </c>
      <c r="M283" s="8" t="str">
        <f t="shared" si="38"/>
        <v xml:space="preserve"> </v>
      </c>
      <c r="N283" s="8" t="str">
        <f t="shared" si="39"/>
        <v/>
      </c>
      <c r="O283" s="8" t="str">
        <f t="shared" si="40"/>
        <v/>
      </c>
      <c r="P283" s="25" t="str">
        <f t="shared" si="41"/>
        <v/>
      </c>
      <c r="U283" s="7" t="str">
        <f t="shared" si="42"/>
        <v/>
      </c>
      <c r="W283" s="7" t="str">
        <f t="shared" si="43"/>
        <v/>
      </c>
      <c r="Z283" s="29"/>
      <c r="AC283" s="7" t="str">
        <f t="shared" si="44"/>
        <v xml:space="preserve"> </v>
      </c>
    </row>
    <row r="284" spans="9:29" s="7" customFormat="1" ht="39.950000000000003" customHeight="1" x14ac:dyDescent="0.25">
      <c r="I284" s="27" t="s">
        <v>500</v>
      </c>
      <c r="J284" s="23"/>
      <c r="K284" s="25" t="str">
        <f t="shared" si="36"/>
        <v/>
      </c>
      <c r="L284" s="25" t="str">
        <f t="shared" si="37"/>
        <v>不適用</v>
      </c>
      <c r="M284" s="8" t="str">
        <f t="shared" si="38"/>
        <v xml:space="preserve"> </v>
      </c>
      <c r="N284" s="8" t="str">
        <f t="shared" si="39"/>
        <v/>
      </c>
      <c r="O284" s="8" t="str">
        <f t="shared" si="40"/>
        <v/>
      </c>
      <c r="P284" s="25" t="str">
        <f t="shared" si="41"/>
        <v/>
      </c>
      <c r="U284" s="7" t="str">
        <f t="shared" si="42"/>
        <v/>
      </c>
      <c r="W284" s="7" t="str">
        <f t="shared" si="43"/>
        <v/>
      </c>
      <c r="Z284" s="29"/>
      <c r="AC284" s="7" t="str">
        <f t="shared" si="44"/>
        <v xml:space="preserve"> </v>
      </c>
    </row>
    <row r="285" spans="9:29" s="7" customFormat="1" ht="39.950000000000003" customHeight="1" x14ac:dyDescent="0.25">
      <c r="I285" s="27" t="s">
        <v>500</v>
      </c>
      <c r="J285" s="23"/>
      <c r="K285" s="25" t="str">
        <f t="shared" si="36"/>
        <v/>
      </c>
      <c r="L285" s="25" t="str">
        <f t="shared" si="37"/>
        <v>不適用</v>
      </c>
      <c r="M285" s="8" t="str">
        <f t="shared" si="38"/>
        <v xml:space="preserve"> </v>
      </c>
      <c r="N285" s="8" t="str">
        <f t="shared" si="39"/>
        <v/>
      </c>
      <c r="O285" s="8" t="str">
        <f t="shared" si="40"/>
        <v/>
      </c>
      <c r="P285" s="25" t="str">
        <f t="shared" si="41"/>
        <v/>
      </c>
      <c r="U285" s="7" t="str">
        <f t="shared" si="42"/>
        <v/>
      </c>
      <c r="W285" s="7" t="str">
        <f t="shared" si="43"/>
        <v/>
      </c>
      <c r="Z285" s="29"/>
      <c r="AC285" s="7" t="str">
        <f t="shared" si="44"/>
        <v xml:space="preserve"> </v>
      </c>
    </row>
    <row r="286" spans="9:29" s="7" customFormat="1" ht="39.950000000000003" customHeight="1" x14ac:dyDescent="0.25">
      <c r="I286" s="27" t="s">
        <v>500</v>
      </c>
      <c r="J286" s="23"/>
      <c r="K286" s="25" t="str">
        <f t="shared" si="36"/>
        <v/>
      </c>
      <c r="L286" s="25" t="str">
        <f t="shared" si="37"/>
        <v>不適用</v>
      </c>
      <c r="M286" s="8" t="str">
        <f t="shared" si="38"/>
        <v xml:space="preserve"> </v>
      </c>
      <c r="N286" s="8" t="str">
        <f t="shared" si="39"/>
        <v/>
      </c>
      <c r="O286" s="8" t="str">
        <f t="shared" si="40"/>
        <v/>
      </c>
      <c r="P286" s="25" t="str">
        <f t="shared" si="41"/>
        <v/>
      </c>
      <c r="U286" s="7" t="str">
        <f t="shared" si="42"/>
        <v/>
      </c>
      <c r="W286" s="7" t="str">
        <f t="shared" si="43"/>
        <v/>
      </c>
      <c r="Z286" s="29"/>
      <c r="AC286" s="7" t="str">
        <f t="shared" si="44"/>
        <v xml:space="preserve"> </v>
      </c>
    </row>
    <row r="287" spans="9:29" s="7" customFormat="1" ht="39.950000000000003" customHeight="1" x14ac:dyDescent="0.25">
      <c r="I287" s="27" t="s">
        <v>500</v>
      </c>
      <c r="J287" s="23"/>
      <c r="K287" s="25" t="str">
        <f t="shared" si="36"/>
        <v/>
      </c>
      <c r="L287" s="25" t="str">
        <f t="shared" si="37"/>
        <v>不適用</v>
      </c>
      <c r="M287" s="8" t="str">
        <f t="shared" si="38"/>
        <v xml:space="preserve"> </v>
      </c>
      <c r="N287" s="8" t="str">
        <f t="shared" si="39"/>
        <v/>
      </c>
      <c r="O287" s="8" t="str">
        <f t="shared" si="40"/>
        <v/>
      </c>
      <c r="P287" s="25" t="str">
        <f t="shared" si="41"/>
        <v/>
      </c>
      <c r="U287" s="7" t="str">
        <f t="shared" si="42"/>
        <v/>
      </c>
      <c r="W287" s="7" t="str">
        <f t="shared" si="43"/>
        <v/>
      </c>
      <c r="Z287" s="29"/>
      <c r="AC287" s="7" t="str">
        <f t="shared" si="44"/>
        <v xml:space="preserve"> </v>
      </c>
    </row>
    <row r="288" spans="9:29" s="7" customFormat="1" ht="39.950000000000003" customHeight="1" x14ac:dyDescent="0.25">
      <c r="I288" s="27" t="s">
        <v>500</v>
      </c>
      <c r="J288" s="23"/>
      <c r="K288" s="25" t="str">
        <f t="shared" si="36"/>
        <v/>
      </c>
      <c r="L288" s="25" t="str">
        <f t="shared" si="37"/>
        <v>不適用</v>
      </c>
      <c r="M288" s="8" t="str">
        <f t="shared" si="38"/>
        <v xml:space="preserve"> </v>
      </c>
      <c r="N288" s="8" t="str">
        <f t="shared" si="39"/>
        <v/>
      </c>
      <c r="O288" s="8" t="str">
        <f t="shared" si="40"/>
        <v/>
      </c>
      <c r="P288" s="25" t="str">
        <f t="shared" si="41"/>
        <v/>
      </c>
      <c r="U288" s="7" t="str">
        <f t="shared" si="42"/>
        <v/>
      </c>
      <c r="W288" s="7" t="str">
        <f t="shared" si="43"/>
        <v/>
      </c>
      <c r="Z288" s="29"/>
      <c r="AC288" s="7" t="str">
        <f t="shared" si="44"/>
        <v xml:space="preserve"> </v>
      </c>
    </row>
    <row r="289" spans="9:29" s="7" customFormat="1" ht="39.950000000000003" customHeight="1" x14ac:dyDescent="0.25">
      <c r="I289" s="27" t="s">
        <v>500</v>
      </c>
      <c r="J289" s="23"/>
      <c r="K289" s="25" t="str">
        <f t="shared" si="36"/>
        <v/>
      </c>
      <c r="L289" s="25" t="str">
        <f t="shared" si="37"/>
        <v>不適用</v>
      </c>
      <c r="M289" s="8" t="str">
        <f t="shared" si="38"/>
        <v xml:space="preserve"> </v>
      </c>
      <c r="N289" s="8" t="str">
        <f t="shared" si="39"/>
        <v/>
      </c>
      <c r="O289" s="8" t="str">
        <f t="shared" si="40"/>
        <v/>
      </c>
      <c r="P289" s="25" t="str">
        <f t="shared" si="41"/>
        <v/>
      </c>
      <c r="U289" s="7" t="str">
        <f t="shared" si="42"/>
        <v/>
      </c>
      <c r="W289" s="7" t="str">
        <f t="shared" si="43"/>
        <v/>
      </c>
      <c r="Z289" s="29"/>
      <c r="AC289" s="7" t="str">
        <f t="shared" si="44"/>
        <v xml:space="preserve"> </v>
      </c>
    </row>
    <row r="290" spans="9:29" s="7" customFormat="1" ht="39.950000000000003" customHeight="1" x14ac:dyDescent="0.25">
      <c r="I290" s="27" t="s">
        <v>500</v>
      </c>
      <c r="J290" s="23"/>
      <c r="K290" s="25" t="str">
        <f t="shared" si="36"/>
        <v/>
      </c>
      <c r="L290" s="25" t="str">
        <f t="shared" si="37"/>
        <v>不適用</v>
      </c>
      <c r="M290" s="8" t="str">
        <f t="shared" si="38"/>
        <v xml:space="preserve"> </v>
      </c>
      <c r="N290" s="8" t="str">
        <f t="shared" si="39"/>
        <v/>
      </c>
      <c r="O290" s="8" t="str">
        <f t="shared" si="40"/>
        <v/>
      </c>
      <c r="P290" s="25" t="str">
        <f t="shared" si="41"/>
        <v/>
      </c>
      <c r="U290" s="7" t="str">
        <f t="shared" si="42"/>
        <v/>
      </c>
      <c r="W290" s="7" t="str">
        <f t="shared" si="43"/>
        <v/>
      </c>
      <c r="Z290" s="29"/>
      <c r="AC290" s="7" t="str">
        <f t="shared" si="44"/>
        <v xml:space="preserve"> </v>
      </c>
    </row>
    <row r="291" spans="9:29" s="7" customFormat="1" ht="39.950000000000003" customHeight="1" x14ac:dyDescent="0.25">
      <c r="I291" s="27" t="s">
        <v>500</v>
      </c>
      <c r="J291" s="23"/>
      <c r="K291" s="25" t="str">
        <f t="shared" si="36"/>
        <v/>
      </c>
      <c r="L291" s="25" t="str">
        <f t="shared" si="37"/>
        <v>不適用</v>
      </c>
      <c r="M291" s="8" t="str">
        <f t="shared" si="38"/>
        <v xml:space="preserve"> </v>
      </c>
      <c r="N291" s="8" t="str">
        <f t="shared" si="39"/>
        <v/>
      </c>
      <c r="O291" s="8" t="str">
        <f t="shared" si="40"/>
        <v/>
      </c>
      <c r="P291" s="25" t="str">
        <f t="shared" si="41"/>
        <v/>
      </c>
      <c r="U291" s="7" t="str">
        <f t="shared" si="42"/>
        <v/>
      </c>
      <c r="W291" s="7" t="str">
        <f t="shared" si="43"/>
        <v/>
      </c>
      <c r="Z291" s="29"/>
      <c r="AC291" s="7" t="str">
        <f t="shared" si="44"/>
        <v xml:space="preserve"> </v>
      </c>
    </row>
    <row r="292" spans="9:29" s="7" customFormat="1" ht="39.950000000000003" customHeight="1" x14ac:dyDescent="0.25">
      <c r="I292" s="27" t="s">
        <v>500</v>
      </c>
      <c r="J292" s="23"/>
      <c r="K292" s="25" t="str">
        <f t="shared" si="36"/>
        <v/>
      </c>
      <c r="L292" s="25" t="str">
        <f t="shared" si="37"/>
        <v>不適用</v>
      </c>
      <c r="M292" s="8" t="str">
        <f t="shared" si="38"/>
        <v xml:space="preserve"> </v>
      </c>
      <c r="N292" s="8" t="str">
        <f t="shared" si="39"/>
        <v/>
      </c>
      <c r="O292" s="8" t="str">
        <f t="shared" si="40"/>
        <v/>
      </c>
      <c r="P292" s="25" t="str">
        <f t="shared" si="41"/>
        <v/>
      </c>
      <c r="U292" s="7" t="str">
        <f t="shared" si="42"/>
        <v/>
      </c>
      <c r="W292" s="7" t="str">
        <f t="shared" si="43"/>
        <v/>
      </c>
      <c r="Z292" s="29"/>
      <c r="AC292" s="7" t="str">
        <f t="shared" si="44"/>
        <v xml:space="preserve"> </v>
      </c>
    </row>
    <row r="293" spans="9:29" s="7" customFormat="1" ht="39.950000000000003" customHeight="1" x14ac:dyDescent="0.25">
      <c r="I293" s="27" t="s">
        <v>500</v>
      </c>
      <c r="J293" s="23"/>
      <c r="K293" s="25" t="str">
        <f t="shared" si="36"/>
        <v/>
      </c>
      <c r="L293" s="25" t="str">
        <f t="shared" si="37"/>
        <v>不適用</v>
      </c>
      <c r="M293" s="8" t="str">
        <f t="shared" si="38"/>
        <v xml:space="preserve"> </v>
      </c>
      <c r="N293" s="8" t="str">
        <f t="shared" si="39"/>
        <v/>
      </c>
      <c r="O293" s="8" t="str">
        <f t="shared" si="40"/>
        <v/>
      </c>
      <c r="P293" s="25" t="str">
        <f t="shared" si="41"/>
        <v/>
      </c>
      <c r="U293" s="7" t="str">
        <f t="shared" si="42"/>
        <v/>
      </c>
      <c r="W293" s="7" t="str">
        <f t="shared" si="43"/>
        <v/>
      </c>
      <c r="Z293" s="29"/>
      <c r="AC293" s="7" t="str">
        <f t="shared" si="44"/>
        <v xml:space="preserve"> </v>
      </c>
    </row>
    <row r="294" spans="9:29" s="7" customFormat="1" ht="39.950000000000003" customHeight="1" x14ac:dyDescent="0.25">
      <c r="I294" s="27" t="s">
        <v>500</v>
      </c>
      <c r="J294" s="23"/>
      <c r="K294" s="25" t="str">
        <f t="shared" si="36"/>
        <v/>
      </c>
      <c r="L294" s="25" t="str">
        <f t="shared" si="37"/>
        <v>不適用</v>
      </c>
      <c r="M294" s="8" t="str">
        <f t="shared" si="38"/>
        <v xml:space="preserve"> </v>
      </c>
      <c r="N294" s="8" t="str">
        <f t="shared" si="39"/>
        <v/>
      </c>
      <c r="O294" s="8" t="str">
        <f t="shared" si="40"/>
        <v/>
      </c>
      <c r="P294" s="25" t="str">
        <f t="shared" si="41"/>
        <v/>
      </c>
      <c r="U294" s="7" t="str">
        <f t="shared" si="42"/>
        <v/>
      </c>
      <c r="W294" s="7" t="str">
        <f t="shared" si="43"/>
        <v/>
      </c>
      <c r="Z294" s="29"/>
      <c r="AC294" s="7" t="str">
        <f t="shared" si="44"/>
        <v xml:space="preserve"> </v>
      </c>
    </row>
    <row r="295" spans="9:29" s="7" customFormat="1" ht="39.950000000000003" customHeight="1" x14ac:dyDescent="0.25">
      <c r="I295" s="27" t="s">
        <v>500</v>
      </c>
      <c r="J295" s="23"/>
      <c r="K295" s="25" t="str">
        <f t="shared" si="36"/>
        <v/>
      </c>
      <c r="L295" s="25" t="str">
        <f t="shared" si="37"/>
        <v>不適用</v>
      </c>
      <c r="M295" s="8" t="str">
        <f t="shared" si="38"/>
        <v xml:space="preserve"> </v>
      </c>
      <c r="N295" s="8" t="str">
        <f t="shared" si="39"/>
        <v/>
      </c>
      <c r="O295" s="8" t="str">
        <f t="shared" si="40"/>
        <v/>
      </c>
      <c r="P295" s="25" t="str">
        <f t="shared" si="41"/>
        <v/>
      </c>
      <c r="U295" s="7" t="str">
        <f t="shared" si="42"/>
        <v/>
      </c>
      <c r="W295" s="7" t="str">
        <f t="shared" si="43"/>
        <v/>
      </c>
      <c r="Z295" s="29"/>
      <c r="AC295" s="7" t="str">
        <f t="shared" si="44"/>
        <v xml:space="preserve"> </v>
      </c>
    </row>
    <row r="296" spans="9:29" s="7" customFormat="1" ht="39.950000000000003" customHeight="1" x14ac:dyDescent="0.25">
      <c r="I296" s="27" t="s">
        <v>500</v>
      </c>
      <c r="J296" s="23"/>
      <c r="K296" s="25" t="str">
        <f t="shared" si="36"/>
        <v/>
      </c>
      <c r="L296" s="25" t="str">
        <f t="shared" si="37"/>
        <v>不適用</v>
      </c>
      <c r="M296" s="8" t="str">
        <f t="shared" si="38"/>
        <v xml:space="preserve"> </v>
      </c>
      <c r="N296" s="8" t="str">
        <f t="shared" si="39"/>
        <v/>
      </c>
      <c r="O296" s="8" t="str">
        <f t="shared" si="40"/>
        <v/>
      </c>
      <c r="P296" s="25" t="str">
        <f t="shared" si="41"/>
        <v/>
      </c>
      <c r="U296" s="7" t="str">
        <f t="shared" si="42"/>
        <v/>
      </c>
      <c r="W296" s="7" t="str">
        <f t="shared" si="43"/>
        <v/>
      </c>
      <c r="Z296" s="29"/>
      <c r="AC296" s="7" t="str">
        <f t="shared" si="44"/>
        <v xml:space="preserve"> </v>
      </c>
    </row>
    <row r="297" spans="9:29" s="7" customFormat="1" ht="39.950000000000003" customHeight="1" x14ac:dyDescent="0.25">
      <c r="I297" s="27" t="s">
        <v>500</v>
      </c>
      <c r="J297" s="23"/>
      <c r="K297" s="25" t="str">
        <f t="shared" si="36"/>
        <v/>
      </c>
      <c r="L297" s="25" t="str">
        <f t="shared" si="37"/>
        <v>不適用</v>
      </c>
      <c r="M297" s="8" t="str">
        <f t="shared" si="38"/>
        <v xml:space="preserve"> </v>
      </c>
      <c r="N297" s="8" t="str">
        <f t="shared" si="39"/>
        <v/>
      </c>
      <c r="O297" s="8" t="str">
        <f t="shared" si="40"/>
        <v/>
      </c>
      <c r="P297" s="25" t="str">
        <f t="shared" si="41"/>
        <v/>
      </c>
      <c r="U297" s="7" t="str">
        <f t="shared" si="42"/>
        <v/>
      </c>
      <c r="W297" s="7" t="str">
        <f t="shared" si="43"/>
        <v/>
      </c>
      <c r="Z297" s="29"/>
      <c r="AC297" s="7" t="str">
        <f t="shared" si="44"/>
        <v xml:space="preserve"> </v>
      </c>
    </row>
    <row r="298" spans="9:29" s="7" customFormat="1" ht="39.950000000000003" customHeight="1" x14ac:dyDescent="0.25">
      <c r="I298" s="27" t="s">
        <v>500</v>
      </c>
      <c r="J298" s="23"/>
      <c r="K298" s="25" t="str">
        <f t="shared" si="36"/>
        <v/>
      </c>
      <c r="L298" s="25" t="str">
        <f t="shared" si="37"/>
        <v>不適用</v>
      </c>
      <c r="M298" s="8" t="str">
        <f t="shared" si="38"/>
        <v xml:space="preserve"> </v>
      </c>
      <c r="N298" s="8" t="str">
        <f t="shared" si="39"/>
        <v/>
      </c>
      <c r="O298" s="8" t="str">
        <f t="shared" si="40"/>
        <v/>
      </c>
      <c r="P298" s="25" t="str">
        <f t="shared" si="41"/>
        <v/>
      </c>
      <c r="U298" s="7" t="str">
        <f t="shared" si="42"/>
        <v/>
      </c>
      <c r="W298" s="7" t="str">
        <f t="shared" si="43"/>
        <v/>
      </c>
      <c r="Z298" s="29"/>
      <c r="AC298" s="7" t="str">
        <f t="shared" si="44"/>
        <v xml:space="preserve"> </v>
      </c>
    </row>
    <row r="299" spans="9:29" s="7" customFormat="1" ht="39.950000000000003" customHeight="1" x14ac:dyDescent="0.25">
      <c r="I299" s="27" t="s">
        <v>500</v>
      </c>
      <c r="J299" s="23"/>
      <c r="K299" s="25" t="str">
        <f t="shared" si="36"/>
        <v/>
      </c>
      <c r="L299" s="25" t="str">
        <f t="shared" si="37"/>
        <v>不適用</v>
      </c>
      <c r="M299" s="8" t="str">
        <f t="shared" si="38"/>
        <v xml:space="preserve"> </v>
      </c>
      <c r="N299" s="8" t="str">
        <f t="shared" si="39"/>
        <v/>
      </c>
      <c r="O299" s="8" t="str">
        <f t="shared" si="40"/>
        <v/>
      </c>
      <c r="P299" s="25" t="str">
        <f t="shared" si="41"/>
        <v/>
      </c>
      <c r="U299" s="7" t="str">
        <f t="shared" si="42"/>
        <v/>
      </c>
      <c r="W299" s="7" t="str">
        <f t="shared" si="43"/>
        <v/>
      </c>
      <c r="Z299" s="29"/>
      <c r="AC299" s="7" t="str">
        <f t="shared" si="44"/>
        <v xml:space="preserve"> </v>
      </c>
    </row>
    <row r="300" spans="9:29" s="7" customFormat="1" ht="39.950000000000003" customHeight="1" x14ac:dyDescent="0.25">
      <c r="I300" s="27" t="s">
        <v>500</v>
      </c>
      <c r="J300" s="23"/>
      <c r="K300" s="25" t="str">
        <f t="shared" si="36"/>
        <v/>
      </c>
      <c r="L300" s="25" t="str">
        <f t="shared" si="37"/>
        <v>不適用</v>
      </c>
      <c r="M300" s="8" t="str">
        <f t="shared" si="38"/>
        <v xml:space="preserve"> </v>
      </c>
      <c r="N300" s="8" t="str">
        <f t="shared" si="39"/>
        <v/>
      </c>
      <c r="O300" s="8" t="str">
        <f t="shared" si="40"/>
        <v/>
      </c>
      <c r="P300" s="25" t="str">
        <f t="shared" si="41"/>
        <v/>
      </c>
      <c r="U300" s="7" t="str">
        <f t="shared" si="42"/>
        <v/>
      </c>
      <c r="W300" s="7" t="str">
        <f t="shared" si="43"/>
        <v/>
      </c>
      <c r="Z300" s="29"/>
      <c r="AC300" s="7" t="str">
        <f t="shared" si="44"/>
        <v xml:space="preserve"> </v>
      </c>
    </row>
    <row r="301" spans="9:29" s="7" customFormat="1" ht="39.950000000000003" customHeight="1" x14ac:dyDescent="0.25">
      <c r="I301" s="27" t="s">
        <v>500</v>
      </c>
      <c r="J301" s="23"/>
      <c r="K301" s="25" t="str">
        <f t="shared" si="36"/>
        <v/>
      </c>
      <c r="L301" s="25" t="str">
        <f t="shared" si="37"/>
        <v>不適用</v>
      </c>
      <c r="M301" s="8" t="str">
        <f t="shared" si="38"/>
        <v xml:space="preserve"> </v>
      </c>
      <c r="N301" s="8" t="str">
        <f t="shared" si="39"/>
        <v/>
      </c>
      <c r="O301" s="8" t="str">
        <f t="shared" si="40"/>
        <v/>
      </c>
      <c r="P301" s="25" t="str">
        <f t="shared" si="41"/>
        <v/>
      </c>
      <c r="U301" s="7" t="str">
        <f t="shared" si="42"/>
        <v/>
      </c>
      <c r="W301" s="7" t="str">
        <f t="shared" si="43"/>
        <v/>
      </c>
      <c r="Z301" s="29"/>
      <c r="AC301" s="7" t="str">
        <f t="shared" si="44"/>
        <v xml:space="preserve"> </v>
      </c>
    </row>
    <row r="302" spans="9:29" s="7" customFormat="1" ht="39.950000000000003" customHeight="1" x14ac:dyDescent="0.25">
      <c r="I302" s="27" t="s">
        <v>500</v>
      </c>
      <c r="J302" s="23"/>
      <c r="K302" s="25" t="str">
        <f t="shared" si="36"/>
        <v/>
      </c>
      <c r="L302" s="25" t="str">
        <f t="shared" si="37"/>
        <v>不適用</v>
      </c>
      <c r="M302" s="8" t="str">
        <f t="shared" si="38"/>
        <v xml:space="preserve"> </v>
      </c>
      <c r="N302" s="8" t="str">
        <f t="shared" si="39"/>
        <v/>
      </c>
      <c r="O302" s="8" t="str">
        <f t="shared" si="40"/>
        <v/>
      </c>
      <c r="P302" s="25" t="str">
        <f t="shared" si="41"/>
        <v/>
      </c>
      <c r="U302" s="7" t="str">
        <f t="shared" si="42"/>
        <v/>
      </c>
      <c r="W302" s="7" t="str">
        <f t="shared" si="43"/>
        <v/>
      </c>
      <c r="Z302" s="29"/>
      <c r="AC302" s="7" t="str">
        <f t="shared" si="44"/>
        <v xml:space="preserve"> </v>
      </c>
    </row>
    <row r="303" spans="9:29" s="7" customFormat="1" ht="39.950000000000003" customHeight="1" x14ac:dyDescent="0.25">
      <c r="I303" s="27" t="s">
        <v>500</v>
      </c>
      <c r="J303" s="23"/>
      <c r="K303" s="25" t="str">
        <f t="shared" si="36"/>
        <v/>
      </c>
      <c r="L303" s="25" t="str">
        <f t="shared" si="37"/>
        <v>不適用</v>
      </c>
      <c r="M303" s="8" t="str">
        <f t="shared" si="38"/>
        <v xml:space="preserve"> </v>
      </c>
      <c r="N303" s="8" t="str">
        <f t="shared" si="39"/>
        <v/>
      </c>
      <c r="O303" s="8" t="str">
        <f t="shared" si="40"/>
        <v/>
      </c>
      <c r="P303" s="25" t="str">
        <f t="shared" si="41"/>
        <v/>
      </c>
      <c r="U303" s="7" t="str">
        <f t="shared" si="42"/>
        <v/>
      </c>
      <c r="W303" s="7" t="str">
        <f t="shared" si="43"/>
        <v/>
      </c>
      <c r="Z303" s="29"/>
      <c r="AC303" s="7" t="str">
        <f t="shared" si="44"/>
        <v xml:space="preserve"> </v>
      </c>
    </row>
    <row r="304" spans="9:29" s="7" customFormat="1" ht="39.950000000000003" customHeight="1" x14ac:dyDescent="0.25">
      <c r="I304" s="27" t="s">
        <v>500</v>
      </c>
      <c r="J304" s="23"/>
      <c r="K304" s="25" t="str">
        <f t="shared" si="36"/>
        <v/>
      </c>
      <c r="L304" s="25" t="str">
        <f t="shared" si="37"/>
        <v>不適用</v>
      </c>
      <c r="M304" s="8" t="str">
        <f t="shared" si="38"/>
        <v xml:space="preserve"> </v>
      </c>
      <c r="N304" s="8" t="str">
        <f t="shared" si="39"/>
        <v/>
      </c>
      <c r="O304" s="8" t="str">
        <f t="shared" si="40"/>
        <v/>
      </c>
      <c r="P304" s="25" t="str">
        <f t="shared" si="41"/>
        <v/>
      </c>
      <c r="U304" s="7" t="str">
        <f t="shared" si="42"/>
        <v/>
      </c>
      <c r="W304" s="7" t="str">
        <f t="shared" si="43"/>
        <v/>
      </c>
      <c r="Z304" s="29"/>
      <c r="AC304" s="7" t="str">
        <f t="shared" si="44"/>
        <v xml:space="preserve"> </v>
      </c>
    </row>
    <row r="305" spans="9:29" s="7" customFormat="1" ht="39.950000000000003" customHeight="1" x14ac:dyDescent="0.25">
      <c r="I305" s="27" t="s">
        <v>500</v>
      </c>
      <c r="J305" s="23"/>
      <c r="K305" s="25" t="str">
        <f t="shared" si="36"/>
        <v/>
      </c>
      <c r="L305" s="25" t="str">
        <f t="shared" si="37"/>
        <v>不適用</v>
      </c>
      <c r="M305" s="8" t="str">
        <f t="shared" si="38"/>
        <v xml:space="preserve"> </v>
      </c>
      <c r="N305" s="8" t="str">
        <f t="shared" si="39"/>
        <v/>
      </c>
      <c r="O305" s="8" t="str">
        <f t="shared" si="40"/>
        <v/>
      </c>
      <c r="P305" s="25" t="str">
        <f t="shared" si="41"/>
        <v/>
      </c>
      <c r="U305" s="7" t="str">
        <f t="shared" si="42"/>
        <v/>
      </c>
      <c r="W305" s="7" t="str">
        <f t="shared" si="43"/>
        <v/>
      </c>
      <c r="Z305" s="29"/>
      <c r="AC305" s="7" t="str">
        <f t="shared" si="44"/>
        <v xml:space="preserve"> </v>
      </c>
    </row>
    <row r="306" spans="9:29" s="7" customFormat="1" ht="39.950000000000003" customHeight="1" x14ac:dyDescent="0.25">
      <c r="I306" s="27" t="s">
        <v>500</v>
      </c>
      <c r="J306" s="23"/>
      <c r="K306" s="25" t="str">
        <f t="shared" si="36"/>
        <v/>
      </c>
      <c r="L306" s="25" t="str">
        <f t="shared" si="37"/>
        <v>不適用</v>
      </c>
      <c r="M306" s="8" t="str">
        <f t="shared" si="38"/>
        <v xml:space="preserve"> </v>
      </c>
      <c r="N306" s="8" t="str">
        <f t="shared" si="39"/>
        <v/>
      </c>
      <c r="O306" s="8" t="str">
        <f t="shared" si="40"/>
        <v/>
      </c>
      <c r="P306" s="25" t="str">
        <f t="shared" si="41"/>
        <v/>
      </c>
      <c r="U306" s="7" t="str">
        <f t="shared" si="42"/>
        <v/>
      </c>
      <c r="W306" s="7" t="str">
        <f t="shared" si="43"/>
        <v/>
      </c>
      <c r="Z306" s="29"/>
      <c r="AC306" s="7" t="str">
        <f t="shared" si="44"/>
        <v xml:space="preserve"> </v>
      </c>
    </row>
    <row r="307" spans="9:29" s="7" customFormat="1" ht="39.950000000000003" customHeight="1" x14ac:dyDescent="0.25">
      <c r="I307" s="27" t="s">
        <v>500</v>
      </c>
      <c r="J307" s="23"/>
      <c r="K307" s="25" t="str">
        <f t="shared" si="36"/>
        <v/>
      </c>
      <c r="L307" s="25" t="str">
        <f t="shared" si="37"/>
        <v>不適用</v>
      </c>
      <c r="M307" s="8" t="str">
        <f t="shared" si="38"/>
        <v xml:space="preserve"> </v>
      </c>
      <c r="N307" s="8" t="str">
        <f t="shared" si="39"/>
        <v/>
      </c>
      <c r="O307" s="8" t="str">
        <f t="shared" si="40"/>
        <v/>
      </c>
      <c r="P307" s="25" t="str">
        <f t="shared" si="41"/>
        <v/>
      </c>
      <c r="U307" s="7" t="str">
        <f t="shared" si="42"/>
        <v/>
      </c>
      <c r="W307" s="7" t="str">
        <f t="shared" si="43"/>
        <v/>
      </c>
      <c r="Z307" s="29"/>
      <c r="AC307" s="7" t="str">
        <f t="shared" si="44"/>
        <v xml:space="preserve"> </v>
      </c>
    </row>
    <row r="308" spans="9:29" s="7" customFormat="1" ht="39.950000000000003" customHeight="1" x14ac:dyDescent="0.25">
      <c r="I308" s="27" t="s">
        <v>500</v>
      </c>
      <c r="J308" s="23"/>
      <c r="K308" s="25" t="str">
        <f t="shared" si="36"/>
        <v/>
      </c>
      <c r="L308" s="25" t="str">
        <f t="shared" si="37"/>
        <v>不適用</v>
      </c>
      <c r="M308" s="8" t="str">
        <f t="shared" si="38"/>
        <v xml:space="preserve"> </v>
      </c>
      <c r="N308" s="8" t="str">
        <f t="shared" si="39"/>
        <v/>
      </c>
      <c r="O308" s="8" t="str">
        <f t="shared" si="40"/>
        <v/>
      </c>
      <c r="P308" s="25" t="str">
        <f t="shared" si="41"/>
        <v/>
      </c>
      <c r="U308" s="7" t="str">
        <f t="shared" si="42"/>
        <v/>
      </c>
      <c r="W308" s="7" t="str">
        <f t="shared" si="43"/>
        <v/>
      </c>
      <c r="Z308" s="29"/>
      <c r="AC308" s="7" t="str">
        <f t="shared" si="44"/>
        <v xml:space="preserve"> </v>
      </c>
    </row>
    <row r="309" spans="9:29" s="7" customFormat="1" ht="39.950000000000003" customHeight="1" x14ac:dyDescent="0.25">
      <c r="I309" s="27" t="s">
        <v>500</v>
      </c>
      <c r="J309" s="23"/>
      <c r="K309" s="25" t="str">
        <f t="shared" si="36"/>
        <v/>
      </c>
      <c r="L309" s="25" t="str">
        <f t="shared" si="37"/>
        <v>不適用</v>
      </c>
      <c r="M309" s="8" t="str">
        <f t="shared" si="38"/>
        <v xml:space="preserve"> </v>
      </c>
      <c r="N309" s="8" t="str">
        <f t="shared" si="39"/>
        <v/>
      </c>
      <c r="O309" s="8" t="str">
        <f t="shared" si="40"/>
        <v/>
      </c>
      <c r="P309" s="25" t="str">
        <f t="shared" si="41"/>
        <v/>
      </c>
      <c r="U309" s="7" t="str">
        <f t="shared" si="42"/>
        <v/>
      </c>
      <c r="W309" s="7" t="str">
        <f t="shared" si="43"/>
        <v/>
      </c>
      <c r="Z309" s="29"/>
      <c r="AC309" s="7" t="str">
        <f t="shared" si="44"/>
        <v xml:space="preserve"> </v>
      </c>
    </row>
    <row r="310" spans="9:29" s="7" customFormat="1" ht="39.950000000000003" customHeight="1" x14ac:dyDescent="0.25">
      <c r="I310" s="27" t="s">
        <v>500</v>
      </c>
      <c r="J310" s="23"/>
      <c r="K310" s="25" t="str">
        <f t="shared" si="36"/>
        <v/>
      </c>
      <c r="L310" s="25" t="str">
        <f t="shared" si="37"/>
        <v>不適用</v>
      </c>
      <c r="M310" s="8" t="str">
        <f t="shared" si="38"/>
        <v xml:space="preserve"> </v>
      </c>
      <c r="N310" s="8" t="str">
        <f t="shared" si="39"/>
        <v/>
      </c>
      <c r="O310" s="8" t="str">
        <f t="shared" si="40"/>
        <v/>
      </c>
      <c r="P310" s="25" t="str">
        <f t="shared" si="41"/>
        <v/>
      </c>
      <c r="U310" s="7" t="str">
        <f t="shared" si="42"/>
        <v/>
      </c>
      <c r="W310" s="7" t="str">
        <f t="shared" si="43"/>
        <v/>
      </c>
      <c r="Z310" s="29"/>
      <c r="AC310" s="7" t="str">
        <f t="shared" si="44"/>
        <v xml:space="preserve"> </v>
      </c>
    </row>
    <row r="311" spans="9:29" s="7" customFormat="1" ht="39.950000000000003" customHeight="1" x14ac:dyDescent="0.25">
      <c r="I311" s="27" t="s">
        <v>500</v>
      </c>
      <c r="J311" s="23"/>
      <c r="K311" s="25" t="str">
        <f t="shared" si="36"/>
        <v/>
      </c>
      <c r="L311" s="25" t="str">
        <f t="shared" si="37"/>
        <v>不適用</v>
      </c>
      <c r="M311" s="8" t="str">
        <f t="shared" si="38"/>
        <v xml:space="preserve"> </v>
      </c>
      <c r="N311" s="8" t="str">
        <f t="shared" si="39"/>
        <v/>
      </c>
      <c r="O311" s="8" t="str">
        <f t="shared" si="40"/>
        <v/>
      </c>
      <c r="P311" s="25" t="str">
        <f t="shared" si="41"/>
        <v/>
      </c>
      <c r="U311" s="7" t="str">
        <f t="shared" si="42"/>
        <v/>
      </c>
      <c r="W311" s="7" t="str">
        <f t="shared" si="43"/>
        <v/>
      </c>
      <c r="Z311" s="29"/>
      <c r="AC311" s="7" t="str">
        <f t="shared" si="44"/>
        <v xml:space="preserve"> </v>
      </c>
    </row>
    <row r="312" spans="9:29" s="7" customFormat="1" ht="39.950000000000003" customHeight="1" x14ac:dyDescent="0.25">
      <c r="I312" s="27" t="s">
        <v>500</v>
      </c>
      <c r="J312" s="23"/>
      <c r="K312" s="25" t="str">
        <f t="shared" si="36"/>
        <v/>
      </c>
      <c r="L312" s="25" t="str">
        <f t="shared" si="37"/>
        <v>不適用</v>
      </c>
      <c r="M312" s="8" t="str">
        <f t="shared" si="38"/>
        <v xml:space="preserve"> </v>
      </c>
      <c r="N312" s="8" t="str">
        <f t="shared" si="39"/>
        <v/>
      </c>
      <c r="O312" s="8" t="str">
        <f t="shared" si="40"/>
        <v/>
      </c>
      <c r="P312" s="25" t="str">
        <f t="shared" si="41"/>
        <v/>
      </c>
      <c r="U312" s="7" t="str">
        <f t="shared" si="42"/>
        <v/>
      </c>
      <c r="W312" s="7" t="str">
        <f t="shared" si="43"/>
        <v/>
      </c>
      <c r="Z312" s="29"/>
      <c r="AC312" s="7" t="str">
        <f t="shared" si="44"/>
        <v xml:space="preserve"> </v>
      </c>
    </row>
    <row r="313" spans="9:29" s="7" customFormat="1" ht="39.950000000000003" customHeight="1" x14ac:dyDescent="0.25">
      <c r="I313" s="27" t="s">
        <v>500</v>
      </c>
      <c r="J313" s="23"/>
      <c r="K313" s="25" t="str">
        <f t="shared" si="36"/>
        <v/>
      </c>
      <c r="L313" s="25" t="str">
        <f t="shared" si="37"/>
        <v>不適用</v>
      </c>
      <c r="M313" s="8" t="str">
        <f t="shared" si="38"/>
        <v xml:space="preserve"> </v>
      </c>
      <c r="N313" s="8" t="str">
        <f t="shared" si="39"/>
        <v/>
      </c>
      <c r="O313" s="8" t="str">
        <f t="shared" si="40"/>
        <v/>
      </c>
      <c r="P313" s="25" t="str">
        <f t="shared" si="41"/>
        <v/>
      </c>
      <c r="U313" s="7" t="str">
        <f t="shared" si="42"/>
        <v/>
      </c>
      <c r="W313" s="7" t="str">
        <f t="shared" si="43"/>
        <v/>
      </c>
      <c r="Z313" s="29"/>
      <c r="AC313" s="7" t="str">
        <f t="shared" si="44"/>
        <v xml:space="preserve"> </v>
      </c>
    </row>
    <row r="314" spans="9:29" s="7" customFormat="1" ht="39.950000000000003" customHeight="1" x14ac:dyDescent="0.25">
      <c r="I314" s="27" t="s">
        <v>500</v>
      </c>
      <c r="J314" s="23"/>
      <c r="K314" s="25" t="str">
        <f t="shared" si="36"/>
        <v/>
      </c>
      <c r="L314" s="25" t="str">
        <f t="shared" si="37"/>
        <v>不適用</v>
      </c>
      <c r="M314" s="8" t="str">
        <f t="shared" si="38"/>
        <v xml:space="preserve"> </v>
      </c>
      <c r="N314" s="8" t="str">
        <f t="shared" si="39"/>
        <v/>
      </c>
      <c r="O314" s="8" t="str">
        <f t="shared" si="40"/>
        <v/>
      </c>
      <c r="P314" s="25" t="str">
        <f t="shared" si="41"/>
        <v/>
      </c>
      <c r="U314" s="7" t="str">
        <f t="shared" si="42"/>
        <v/>
      </c>
      <c r="W314" s="7" t="str">
        <f t="shared" si="43"/>
        <v/>
      </c>
      <c r="Z314" s="29"/>
      <c r="AC314" s="7" t="str">
        <f t="shared" si="44"/>
        <v xml:space="preserve"> </v>
      </c>
    </row>
    <row r="315" spans="9:29" s="7" customFormat="1" ht="39.950000000000003" customHeight="1" x14ac:dyDescent="0.25">
      <c r="I315" s="27" t="s">
        <v>500</v>
      </c>
      <c r="J315" s="23"/>
      <c r="K315" s="25" t="str">
        <f t="shared" si="36"/>
        <v/>
      </c>
      <c r="L315" s="25" t="str">
        <f t="shared" si="37"/>
        <v>不適用</v>
      </c>
      <c r="M315" s="8" t="str">
        <f t="shared" si="38"/>
        <v xml:space="preserve"> </v>
      </c>
      <c r="N315" s="8" t="str">
        <f t="shared" si="39"/>
        <v/>
      </c>
      <c r="O315" s="8" t="str">
        <f t="shared" si="40"/>
        <v/>
      </c>
      <c r="P315" s="25" t="str">
        <f t="shared" si="41"/>
        <v/>
      </c>
      <c r="U315" s="7" t="str">
        <f t="shared" si="42"/>
        <v/>
      </c>
      <c r="W315" s="7" t="str">
        <f t="shared" si="43"/>
        <v/>
      </c>
      <c r="Z315" s="29"/>
      <c r="AC315" s="7" t="str">
        <f t="shared" si="44"/>
        <v xml:space="preserve"> </v>
      </c>
    </row>
    <row r="316" spans="9:29" s="7" customFormat="1" ht="39.950000000000003" customHeight="1" x14ac:dyDescent="0.25">
      <c r="I316" s="27" t="s">
        <v>500</v>
      </c>
      <c r="J316" s="23"/>
      <c r="K316" s="25" t="str">
        <f t="shared" si="36"/>
        <v/>
      </c>
      <c r="L316" s="25" t="str">
        <f t="shared" si="37"/>
        <v>不適用</v>
      </c>
      <c r="M316" s="8" t="str">
        <f t="shared" si="38"/>
        <v xml:space="preserve"> </v>
      </c>
      <c r="N316" s="8" t="str">
        <f t="shared" si="39"/>
        <v/>
      </c>
      <c r="O316" s="8" t="str">
        <f t="shared" si="40"/>
        <v/>
      </c>
      <c r="P316" s="25" t="str">
        <f t="shared" si="41"/>
        <v/>
      </c>
      <c r="U316" s="7" t="str">
        <f t="shared" si="42"/>
        <v/>
      </c>
      <c r="W316" s="7" t="str">
        <f t="shared" si="43"/>
        <v/>
      </c>
      <c r="Z316" s="29"/>
      <c r="AC316" s="7" t="str">
        <f t="shared" si="44"/>
        <v xml:space="preserve"> </v>
      </c>
    </row>
    <row r="317" spans="9:29" s="7" customFormat="1" ht="39.950000000000003" customHeight="1" x14ac:dyDescent="0.25">
      <c r="I317" s="27" t="s">
        <v>500</v>
      </c>
      <c r="J317" s="23"/>
      <c r="K317" s="25" t="str">
        <f t="shared" si="36"/>
        <v/>
      </c>
      <c r="L317" s="25" t="str">
        <f t="shared" si="37"/>
        <v>不適用</v>
      </c>
      <c r="M317" s="8" t="str">
        <f t="shared" si="38"/>
        <v xml:space="preserve"> </v>
      </c>
      <c r="N317" s="8" t="str">
        <f t="shared" si="39"/>
        <v/>
      </c>
      <c r="O317" s="8" t="str">
        <f t="shared" si="40"/>
        <v/>
      </c>
      <c r="P317" s="25" t="str">
        <f t="shared" si="41"/>
        <v/>
      </c>
      <c r="U317" s="7" t="str">
        <f t="shared" si="42"/>
        <v/>
      </c>
      <c r="W317" s="7" t="str">
        <f t="shared" si="43"/>
        <v/>
      </c>
      <c r="Z317" s="29"/>
      <c r="AC317" s="7" t="str">
        <f t="shared" si="44"/>
        <v xml:space="preserve"> </v>
      </c>
    </row>
    <row r="318" spans="9:29" s="7" customFormat="1" ht="39.950000000000003" customHeight="1" x14ac:dyDescent="0.25">
      <c r="I318" s="27" t="s">
        <v>500</v>
      </c>
      <c r="J318" s="23"/>
      <c r="K318" s="25" t="str">
        <f t="shared" si="36"/>
        <v/>
      </c>
      <c r="L318" s="25" t="str">
        <f t="shared" si="37"/>
        <v>不適用</v>
      </c>
      <c r="M318" s="8" t="str">
        <f t="shared" si="38"/>
        <v xml:space="preserve"> </v>
      </c>
      <c r="N318" s="8" t="str">
        <f t="shared" si="39"/>
        <v/>
      </c>
      <c r="O318" s="8" t="str">
        <f t="shared" si="40"/>
        <v/>
      </c>
      <c r="P318" s="25" t="str">
        <f t="shared" si="41"/>
        <v/>
      </c>
      <c r="U318" s="7" t="str">
        <f t="shared" si="42"/>
        <v/>
      </c>
      <c r="W318" s="7" t="str">
        <f t="shared" si="43"/>
        <v/>
      </c>
      <c r="Z318" s="29"/>
      <c r="AC318" s="7" t="str">
        <f t="shared" si="44"/>
        <v xml:space="preserve"> </v>
      </c>
    </row>
    <row r="319" spans="9:29" s="7" customFormat="1" ht="39.950000000000003" customHeight="1" x14ac:dyDescent="0.25">
      <c r="I319" s="27" t="s">
        <v>500</v>
      </c>
      <c r="J319" s="23"/>
      <c r="K319" s="25" t="str">
        <f t="shared" si="36"/>
        <v/>
      </c>
      <c r="L319" s="25" t="str">
        <f t="shared" si="37"/>
        <v>不適用</v>
      </c>
      <c r="M319" s="8" t="str">
        <f t="shared" si="38"/>
        <v xml:space="preserve"> </v>
      </c>
      <c r="N319" s="8" t="str">
        <f t="shared" si="39"/>
        <v/>
      </c>
      <c r="O319" s="8" t="str">
        <f t="shared" si="40"/>
        <v/>
      </c>
      <c r="P319" s="25" t="str">
        <f t="shared" si="41"/>
        <v/>
      </c>
      <c r="U319" s="7" t="str">
        <f t="shared" si="42"/>
        <v/>
      </c>
      <c r="W319" s="7" t="str">
        <f t="shared" si="43"/>
        <v/>
      </c>
      <c r="Z319" s="29"/>
      <c r="AC319" s="7" t="str">
        <f t="shared" si="44"/>
        <v xml:space="preserve"> </v>
      </c>
    </row>
    <row r="320" spans="9:29" s="7" customFormat="1" ht="39.950000000000003" customHeight="1" x14ac:dyDescent="0.25">
      <c r="I320" s="27" t="s">
        <v>500</v>
      </c>
      <c r="J320" s="23"/>
      <c r="K320" s="25" t="str">
        <f t="shared" si="36"/>
        <v/>
      </c>
      <c r="L320" s="25" t="str">
        <f t="shared" si="37"/>
        <v>不適用</v>
      </c>
      <c r="M320" s="8" t="str">
        <f t="shared" si="38"/>
        <v xml:space="preserve"> </v>
      </c>
      <c r="N320" s="8" t="str">
        <f t="shared" si="39"/>
        <v/>
      </c>
      <c r="O320" s="8" t="str">
        <f t="shared" si="40"/>
        <v/>
      </c>
      <c r="P320" s="25" t="str">
        <f t="shared" si="41"/>
        <v/>
      </c>
      <c r="U320" s="7" t="str">
        <f t="shared" si="42"/>
        <v/>
      </c>
      <c r="W320" s="7" t="str">
        <f t="shared" si="43"/>
        <v/>
      </c>
      <c r="Z320" s="29"/>
      <c r="AC320" s="7" t="str">
        <f t="shared" si="44"/>
        <v xml:space="preserve"> </v>
      </c>
    </row>
    <row r="321" spans="9:29" s="7" customFormat="1" ht="39.950000000000003" customHeight="1" x14ac:dyDescent="0.25">
      <c r="I321" s="27" t="s">
        <v>500</v>
      </c>
      <c r="J321" s="23"/>
      <c r="K321" s="25" t="str">
        <f t="shared" si="36"/>
        <v/>
      </c>
      <c r="L321" s="25" t="str">
        <f t="shared" si="37"/>
        <v>不適用</v>
      </c>
      <c r="M321" s="8" t="str">
        <f t="shared" si="38"/>
        <v xml:space="preserve"> </v>
      </c>
      <c r="N321" s="8" t="str">
        <f t="shared" si="39"/>
        <v/>
      </c>
      <c r="O321" s="8" t="str">
        <f t="shared" si="40"/>
        <v/>
      </c>
      <c r="P321" s="25" t="str">
        <f t="shared" si="41"/>
        <v/>
      </c>
      <c r="U321" s="7" t="str">
        <f t="shared" si="42"/>
        <v/>
      </c>
      <c r="W321" s="7" t="str">
        <f t="shared" si="43"/>
        <v/>
      </c>
      <c r="Z321" s="29"/>
      <c r="AC321" s="7" t="str">
        <f t="shared" si="44"/>
        <v xml:space="preserve"> </v>
      </c>
    </row>
    <row r="322" spans="9:29" s="7" customFormat="1" ht="39.950000000000003" customHeight="1" x14ac:dyDescent="0.25">
      <c r="I322" s="27" t="s">
        <v>500</v>
      </c>
      <c r="J322" s="23"/>
      <c r="K322" s="25" t="str">
        <f t="shared" si="36"/>
        <v/>
      </c>
      <c r="L322" s="25" t="str">
        <f t="shared" si="37"/>
        <v>不適用</v>
      </c>
      <c r="M322" s="8" t="str">
        <f t="shared" si="38"/>
        <v xml:space="preserve"> </v>
      </c>
      <c r="N322" s="8" t="str">
        <f t="shared" si="39"/>
        <v/>
      </c>
      <c r="O322" s="8" t="str">
        <f t="shared" si="40"/>
        <v/>
      </c>
      <c r="P322" s="25" t="str">
        <f t="shared" si="41"/>
        <v/>
      </c>
      <c r="U322" s="7" t="str">
        <f t="shared" si="42"/>
        <v/>
      </c>
      <c r="W322" s="7" t="str">
        <f t="shared" si="43"/>
        <v/>
      </c>
      <c r="Z322" s="29"/>
      <c r="AC322" s="7" t="str">
        <f t="shared" si="44"/>
        <v xml:space="preserve"> </v>
      </c>
    </row>
    <row r="323" spans="9:29" s="7" customFormat="1" ht="39.950000000000003" customHeight="1" x14ac:dyDescent="0.25">
      <c r="I323" s="27" t="s">
        <v>500</v>
      </c>
      <c r="J323" s="23"/>
      <c r="K323" s="25" t="str">
        <f t="shared" si="36"/>
        <v/>
      </c>
      <c r="L323" s="25" t="str">
        <f t="shared" si="37"/>
        <v>不適用</v>
      </c>
      <c r="M323" s="8" t="str">
        <f t="shared" si="38"/>
        <v xml:space="preserve"> </v>
      </c>
      <c r="N323" s="8" t="str">
        <f t="shared" si="39"/>
        <v/>
      </c>
      <c r="O323" s="8" t="str">
        <f t="shared" si="40"/>
        <v/>
      </c>
      <c r="P323" s="25" t="str">
        <f t="shared" si="41"/>
        <v/>
      </c>
      <c r="U323" s="7" t="str">
        <f t="shared" si="42"/>
        <v/>
      </c>
      <c r="W323" s="7" t="str">
        <f t="shared" si="43"/>
        <v/>
      </c>
      <c r="Z323" s="29"/>
      <c r="AC323" s="7" t="str">
        <f t="shared" si="44"/>
        <v xml:space="preserve"> </v>
      </c>
    </row>
    <row r="324" spans="9:29" s="7" customFormat="1" ht="39.950000000000003" customHeight="1" x14ac:dyDescent="0.25">
      <c r="I324" s="27" t="s">
        <v>500</v>
      </c>
      <c r="J324" s="23"/>
      <c r="K324" s="25" t="str">
        <f t="shared" si="36"/>
        <v/>
      </c>
      <c r="L324" s="25" t="str">
        <f t="shared" si="37"/>
        <v>不適用</v>
      </c>
      <c r="M324" s="8" t="str">
        <f t="shared" si="38"/>
        <v xml:space="preserve"> </v>
      </c>
      <c r="N324" s="8" t="str">
        <f t="shared" si="39"/>
        <v/>
      </c>
      <c r="O324" s="8" t="str">
        <f t="shared" si="40"/>
        <v/>
      </c>
      <c r="P324" s="25" t="str">
        <f t="shared" si="41"/>
        <v/>
      </c>
      <c r="U324" s="7" t="str">
        <f t="shared" si="42"/>
        <v/>
      </c>
      <c r="W324" s="7" t="str">
        <f t="shared" si="43"/>
        <v/>
      </c>
      <c r="Z324" s="29"/>
      <c r="AC324" s="7" t="str">
        <f t="shared" si="44"/>
        <v xml:space="preserve"> </v>
      </c>
    </row>
    <row r="325" spans="9:29" s="7" customFormat="1" ht="39.950000000000003" customHeight="1" x14ac:dyDescent="0.25">
      <c r="I325" s="27" t="s">
        <v>500</v>
      </c>
      <c r="J325" s="23"/>
      <c r="K325" s="25" t="str">
        <f t="shared" ref="K325:K362" si="45">IF(I325="學生事務處學生職業生涯發展中心定義（同學自行申請實習）","不適用","")</f>
        <v/>
      </c>
      <c r="L325" s="25" t="str">
        <f t="shared" ref="L325:L362" si="46">IF(I325="教育部大學校院校務資料庫定義（與取得學分或畢業資格有關之實習）","不適用","")</f>
        <v>不適用</v>
      </c>
      <c r="M325" s="8" t="str">
        <f t="shared" ref="M325:M362" si="47">IF(I325="學生事務處學生職業生涯發展中心定義（同學自行申請實習）","不適用"," " )</f>
        <v xml:space="preserve"> </v>
      </c>
      <c r="N325" s="8" t="str">
        <f t="shared" ref="N325:N362" si="48">IF(OR(OR(I325="學生事務處學生職業生涯發展中心定義（同學自行申請實習）",M325="2. 畢業條件"),K325="1. 108學年度全學年皆在實習，無在校上課"),"不適用","")</f>
        <v/>
      </c>
      <c r="O325" s="8" t="str">
        <f t="shared" ref="O325:O362" si="49">IF(OR(OR(I325="學生事務處學生職業生涯發展中心定義（同學自行申請實習）",M325="2. 畢業條件"),),"不適用","")</f>
        <v/>
      </c>
      <c r="P325" s="25" t="str">
        <f t="shared" ref="P325:P362" si="50">IF(I325="學生事務處學生職業生涯發展中心定義（同學自行申請實習）","不適用","")</f>
        <v/>
      </c>
      <c r="U325" s="7" t="str">
        <f t="shared" ref="U325:U362" si="51">IF(AND(Q325 &lt;&gt; "0. 中華民國臺灣自由地區",Q325&lt;&gt;""),"不適用","")</f>
        <v/>
      </c>
      <c r="W325" s="7" t="str">
        <f t="shared" ref="W325:W362" si="52">IF(AND(Q325 &lt;&gt; "0. 中華民國臺灣自由地區",Q325&lt;&gt;""),"不適用","")</f>
        <v/>
      </c>
      <c r="Z325" s="29"/>
      <c r="AC325" s="7" t="str">
        <f t="shared" ref="AC325:AC362" si="53">IF(AB325="無經費補助","不用填"," " )</f>
        <v xml:space="preserve"> </v>
      </c>
    </row>
    <row r="326" spans="9:29" s="7" customFormat="1" ht="39.950000000000003" customHeight="1" x14ac:dyDescent="0.25">
      <c r="I326" s="27" t="s">
        <v>500</v>
      </c>
      <c r="J326" s="23"/>
      <c r="K326" s="25" t="str">
        <f t="shared" si="45"/>
        <v/>
      </c>
      <c r="L326" s="25" t="str">
        <f t="shared" si="46"/>
        <v>不適用</v>
      </c>
      <c r="M326" s="8" t="str">
        <f t="shared" si="47"/>
        <v xml:space="preserve"> </v>
      </c>
      <c r="N326" s="8" t="str">
        <f t="shared" si="48"/>
        <v/>
      </c>
      <c r="O326" s="8" t="str">
        <f t="shared" si="49"/>
        <v/>
      </c>
      <c r="P326" s="25" t="str">
        <f t="shared" si="50"/>
        <v/>
      </c>
      <c r="U326" s="7" t="str">
        <f t="shared" si="51"/>
        <v/>
      </c>
      <c r="W326" s="7" t="str">
        <f t="shared" si="52"/>
        <v/>
      </c>
      <c r="Z326" s="29"/>
      <c r="AC326" s="7" t="str">
        <f t="shared" si="53"/>
        <v xml:space="preserve"> </v>
      </c>
    </row>
    <row r="327" spans="9:29" s="7" customFormat="1" ht="39.950000000000003" customHeight="1" x14ac:dyDescent="0.25">
      <c r="I327" s="27" t="s">
        <v>500</v>
      </c>
      <c r="J327" s="23"/>
      <c r="K327" s="25" t="str">
        <f t="shared" si="45"/>
        <v/>
      </c>
      <c r="L327" s="25" t="str">
        <f t="shared" si="46"/>
        <v>不適用</v>
      </c>
      <c r="M327" s="8" t="str">
        <f t="shared" si="47"/>
        <v xml:space="preserve"> </v>
      </c>
      <c r="N327" s="8" t="str">
        <f t="shared" si="48"/>
        <v/>
      </c>
      <c r="O327" s="8" t="str">
        <f t="shared" si="49"/>
        <v/>
      </c>
      <c r="P327" s="25" t="str">
        <f t="shared" si="50"/>
        <v/>
      </c>
      <c r="U327" s="7" t="str">
        <f t="shared" si="51"/>
        <v/>
      </c>
      <c r="W327" s="7" t="str">
        <f t="shared" si="52"/>
        <v/>
      </c>
      <c r="Z327" s="29"/>
      <c r="AC327" s="7" t="str">
        <f t="shared" si="53"/>
        <v xml:space="preserve"> </v>
      </c>
    </row>
    <row r="328" spans="9:29" s="7" customFormat="1" ht="39.950000000000003" customHeight="1" x14ac:dyDescent="0.25">
      <c r="I328" s="27" t="s">
        <v>500</v>
      </c>
      <c r="J328" s="23"/>
      <c r="K328" s="25" t="str">
        <f t="shared" si="45"/>
        <v/>
      </c>
      <c r="L328" s="25" t="str">
        <f t="shared" si="46"/>
        <v>不適用</v>
      </c>
      <c r="M328" s="8" t="str">
        <f t="shared" si="47"/>
        <v xml:space="preserve"> </v>
      </c>
      <c r="N328" s="8" t="str">
        <f t="shared" si="48"/>
        <v/>
      </c>
      <c r="O328" s="8" t="str">
        <f t="shared" si="49"/>
        <v/>
      </c>
      <c r="P328" s="25" t="str">
        <f t="shared" si="50"/>
        <v/>
      </c>
      <c r="U328" s="7" t="str">
        <f t="shared" si="51"/>
        <v/>
      </c>
      <c r="W328" s="7" t="str">
        <f t="shared" si="52"/>
        <v/>
      </c>
      <c r="Z328" s="29"/>
      <c r="AC328" s="7" t="str">
        <f t="shared" si="53"/>
        <v xml:space="preserve"> </v>
      </c>
    </row>
    <row r="329" spans="9:29" s="7" customFormat="1" ht="39.950000000000003" customHeight="1" x14ac:dyDescent="0.25">
      <c r="I329" s="27" t="s">
        <v>500</v>
      </c>
      <c r="J329" s="23"/>
      <c r="K329" s="25" t="str">
        <f t="shared" si="45"/>
        <v/>
      </c>
      <c r="L329" s="25" t="str">
        <f t="shared" si="46"/>
        <v>不適用</v>
      </c>
      <c r="M329" s="8" t="str">
        <f t="shared" si="47"/>
        <v xml:space="preserve"> </v>
      </c>
      <c r="N329" s="8" t="str">
        <f t="shared" si="48"/>
        <v/>
      </c>
      <c r="O329" s="8" t="str">
        <f t="shared" si="49"/>
        <v/>
      </c>
      <c r="P329" s="25" t="str">
        <f t="shared" si="50"/>
        <v/>
      </c>
      <c r="U329" s="7" t="str">
        <f t="shared" si="51"/>
        <v/>
      </c>
      <c r="W329" s="7" t="str">
        <f t="shared" si="52"/>
        <v/>
      </c>
      <c r="Z329" s="29"/>
      <c r="AC329" s="7" t="str">
        <f t="shared" si="53"/>
        <v xml:space="preserve"> </v>
      </c>
    </row>
    <row r="330" spans="9:29" s="7" customFormat="1" ht="39.950000000000003" customHeight="1" x14ac:dyDescent="0.25">
      <c r="I330" s="27" t="s">
        <v>500</v>
      </c>
      <c r="J330" s="23"/>
      <c r="K330" s="25" t="str">
        <f t="shared" si="45"/>
        <v/>
      </c>
      <c r="L330" s="25" t="str">
        <f t="shared" si="46"/>
        <v>不適用</v>
      </c>
      <c r="M330" s="8" t="str">
        <f t="shared" si="47"/>
        <v xml:space="preserve"> </v>
      </c>
      <c r="N330" s="8" t="str">
        <f t="shared" si="48"/>
        <v/>
      </c>
      <c r="O330" s="8" t="str">
        <f t="shared" si="49"/>
        <v/>
      </c>
      <c r="P330" s="25" t="str">
        <f t="shared" si="50"/>
        <v/>
      </c>
      <c r="U330" s="7" t="str">
        <f t="shared" si="51"/>
        <v/>
      </c>
      <c r="W330" s="7" t="str">
        <f t="shared" si="52"/>
        <v/>
      </c>
      <c r="Z330" s="29"/>
      <c r="AC330" s="7" t="str">
        <f t="shared" si="53"/>
        <v xml:space="preserve"> </v>
      </c>
    </row>
    <row r="331" spans="9:29" s="7" customFormat="1" ht="39.950000000000003" customHeight="1" x14ac:dyDescent="0.25">
      <c r="I331" s="27" t="s">
        <v>500</v>
      </c>
      <c r="J331" s="23"/>
      <c r="K331" s="25" t="str">
        <f t="shared" si="45"/>
        <v/>
      </c>
      <c r="L331" s="25" t="str">
        <f t="shared" si="46"/>
        <v>不適用</v>
      </c>
      <c r="M331" s="8" t="str">
        <f t="shared" si="47"/>
        <v xml:space="preserve"> </v>
      </c>
      <c r="N331" s="8" t="str">
        <f t="shared" si="48"/>
        <v/>
      </c>
      <c r="O331" s="8" t="str">
        <f t="shared" si="49"/>
        <v/>
      </c>
      <c r="P331" s="25" t="str">
        <f t="shared" si="50"/>
        <v/>
      </c>
      <c r="U331" s="7" t="str">
        <f t="shared" si="51"/>
        <v/>
      </c>
      <c r="W331" s="7" t="str">
        <f t="shared" si="52"/>
        <v/>
      </c>
      <c r="Z331" s="29"/>
      <c r="AC331" s="7" t="str">
        <f t="shared" si="53"/>
        <v xml:space="preserve"> </v>
      </c>
    </row>
    <row r="332" spans="9:29" s="7" customFormat="1" ht="39.950000000000003" customHeight="1" x14ac:dyDescent="0.25">
      <c r="I332" s="27" t="s">
        <v>500</v>
      </c>
      <c r="J332" s="23"/>
      <c r="K332" s="25" t="str">
        <f t="shared" si="45"/>
        <v/>
      </c>
      <c r="L332" s="25" t="str">
        <f t="shared" si="46"/>
        <v>不適用</v>
      </c>
      <c r="M332" s="8" t="str">
        <f t="shared" si="47"/>
        <v xml:space="preserve"> </v>
      </c>
      <c r="N332" s="8" t="str">
        <f t="shared" si="48"/>
        <v/>
      </c>
      <c r="O332" s="8" t="str">
        <f t="shared" si="49"/>
        <v/>
      </c>
      <c r="P332" s="25" t="str">
        <f t="shared" si="50"/>
        <v/>
      </c>
      <c r="U332" s="7" t="str">
        <f t="shared" si="51"/>
        <v/>
      </c>
      <c r="W332" s="7" t="str">
        <f t="shared" si="52"/>
        <v/>
      </c>
      <c r="Z332" s="29"/>
      <c r="AC332" s="7" t="str">
        <f t="shared" si="53"/>
        <v xml:space="preserve"> </v>
      </c>
    </row>
    <row r="333" spans="9:29" s="7" customFormat="1" ht="39.950000000000003" customHeight="1" x14ac:dyDescent="0.25">
      <c r="I333" s="27" t="s">
        <v>500</v>
      </c>
      <c r="J333" s="23"/>
      <c r="K333" s="25" t="str">
        <f t="shared" si="45"/>
        <v/>
      </c>
      <c r="L333" s="25" t="str">
        <f t="shared" si="46"/>
        <v>不適用</v>
      </c>
      <c r="M333" s="8" t="str">
        <f t="shared" si="47"/>
        <v xml:space="preserve"> </v>
      </c>
      <c r="N333" s="8" t="str">
        <f t="shared" si="48"/>
        <v/>
      </c>
      <c r="O333" s="8" t="str">
        <f t="shared" si="49"/>
        <v/>
      </c>
      <c r="P333" s="25" t="str">
        <f t="shared" si="50"/>
        <v/>
      </c>
      <c r="U333" s="7" t="str">
        <f t="shared" si="51"/>
        <v/>
      </c>
      <c r="W333" s="7" t="str">
        <f t="shared" si="52"/>
        <v/>
      </c>
      <c r="Z333" s="29"/>
      <c r="AC333" s="7" t="str">
        <f t="shared" si="53"/>
        <v xml:space="preserve"> </v>
      </c>
    </row>
    <row r="334" spans="9:29" s="7" customFormat="1" ht="39.950000000000003" customHeight="1" x14ac:dyDescent="0.25">
      <c r="I334" s="27" t="s">
        <v>500</v>
      </c>
      <c r="J334" s="23"/>
      <c r="K334" s="25" t="str">
        <f t="shared" si="45"/>
        <v/>
      </c>
      <c r="L334" s="25" t="str">
        <f t="shared" si="46"/>
        <v>不適用</v>
      </c>
      <c r="M334" s="8" t="str">
        <f t="shared" si="47"/>
        <v xml:space="preserve"> </v>
      </c>
      <c r="N334" s="8" t="str">
        <f t="shared" si="48"/>
        <v/>
      </c>
      <c r="O334" s="8" t="str">
        <f t="shared" si="49"/>
        <v/>
      </c>
      <c r="P334" s="25" t="str">
        <f t="shared" si="50"/>
        <v/>
      </c>
      <c r="U334" s="7" t="str">
        <f t="shared" si="51"/>
        <v/>
      </c>
      <c r="W334" s="7" t="str">
        <f t="shared" si="52"/>
        <v/>
      </c>
      <c r="Z334" s="29"/>
      <c r="AC334" s="7" t="str">
        <f t="shared" si="53"/>
        <v xml:space="preserve"> </v>
      </c>
    </row>
    <row r="335" spans="9:29" s="7" customFormat="1" ht="39.950000000000003" customHeight="1" x14ac:dyDescent="0.25">
      <c r="I335" s="27" t="s">
        <v>500</v>
      </c>
      <c r="J335" s="23"/>
      <c r="K335" s="25" t="str">
        <f t="shared" si="45"/>
        <v/>
      </c>
      <c r="L335" s="25" t="str">
        <f t="shared" si="46"/>
        <v>不適用</v>
      </c>
      <c r="M335" s="8" t="str">
        <f t="shared" si="47"/>
        <v xml:space="preserve"> </v>
      </c>
      <c r="N335" s="8" t="str">
        <f t="shared" si="48"/>
        <v/>
      </c>
      <c r="O335" s="8" t="str">
        <f t="shared" si="49"/>
        <v/>
      </c>
      <c r="P335" s="25" t="str">
        <f t="shared" si="50"/>
        <v/>
      </c>
      <c r="U335" s="7" t="str">
        <f t="shared" si="51"/>
        <v/>
      </c>
      <c r="W335" s="7" t="str">
        <f t="shared" si="52"/>
        <v/>
      </c>
      <c r="Z335" s="29"/>
      <c r="AC335" s="7" t="str">
        <f t="shared" si="53"/>
        <v xml:space="preserve"> </v>
      </c>
    </row>
    <row r="336" spans="9:29" s="7" customFormat="1" ht="39.950000000000003" customHeight="1" x14ac:dyDescent="0.25">
      <c r="I336" s="27" t="s">
        <v>500</v>
      </c>
      <c r="J336" s="23"/>
      <c r="K336" s="25" t="str">
        <f t="shared" si="45"/>
        <v/>
      </c>
      <c r="L336" s="25" t="str">
        <f t="shared" si="46"/>
        <v>不適用</v>
      </c>
      <c r="M336" s="8" t="str">
        <f t="shared" si="47"/>
        <v xml:space="preserve"> </v>
      </c>
      <c r="N336" s="8" t="str">
        <f t="shared" si="48"/>
        <v/>
      </c>
      <c r="O336" s="8" t="str">
        <f t="shared" si="49"/>
        <v/>
      </c>
      <c r="P336" s="25" t="str">
        <f t="shared" si="50"/>
        <v/>
      </c>
      <c r="U336" s="7" t="str">
        <f t="shared" si="51"/>
        <v/>
      </c>
      <c r="W336" s="7" t="str">
        <f t="shared" si="52"/>
        <v/>
      </c>
      <c r="Z336" s="29"/>
      <c r="AC336" s="7" t="str">
        <f t="shared" si="53"/>
        <v xml:space="preserve"> </v>
      </c>
    </row>
    <row r="337" spans="9:29" s="7" customFormat="1" ht="39.950000000000003" customHeight="1" x14ac:dyDescent="0.25">
      <c r="I337" s="27" t="s">
        <v>500</v>
      </c>
      <c r="J337" s="23"/>
      <c r="K337" s="25" t="str">
        <f t="shared" si="45"/>
        <v/>
      </c>
      <c r="L337" s="25" t="str">
        <f t="shared" si="46"/>
        <v>不適用</v>
      </c>
      <c r="M337" s="8" t="str">
        <f t="shared" si="47"/>
        <v xml:space="preserve"> </v>
      </c>
      <c r="N337" s="8" t="str">
        <f t="shared" si="48"/>
        <v/>
      </c>
      <c r="O337" s="8" t="str">
        <f t="shared" si="49"/>
        <v/>
      </c>
      <c r="P337" s="25" t="str">
        <f t="shared" si="50"/>
        <v/>
      </c>
      <c r="U337" s="7" t="str">
        <f t="shared" si="51"/>
        <v/>
      </c>
      <c r="W337" s="7" t="str">
        <f t="shared" si="52"/>
        <v/>
      </c>
      <c r="Z337" s="29"/>
      <c r="AC337" s="7" t="str">
        <f t="shared" si="53"/>
        <v xml:space="preserve"> </v>
      </c>
    </row>
    <row r="338" spans="9:29" s="7" customFormat="1" ht="39.950000000000003" customHeight="1" x14ac:dyDescent="0.25">
      <c r="I338" s="27" t="s">
        <v>500</v>
      </c>
      <c r="J338" s="23"/>
      <c r="K338" s="25" t="str">
        <f t="shared" si="45"/>
        <v/>
      </c>
      <c r="L338" s="25" t="str">
        <f t="shared" si="46"/>
        <v>不適用</v>
      </c>
      <c r="M338" s="8" t="str">
        <f t="shared" si="47"/>
        <v xml:space="preserve"> </v>
      </c>
      <c r="N338" s="8" t="str">
        <f t="shared" si="48"/>
        <v/>
      </c>
      <c r="O338" s="8" t="str">
        <f t="shared" si="49"/>
        <v/>
      </c>
      <c r="P338" s="25" t="str">
        <f t="shared" si="50"/>
        <v/>
      </c>
      <c r="U338" s="7" t="str">
        <f t="shared" si="51"/>
        <v/>
      </c>
      <c r="W338" s="7" t="str">
        <f t="shared" si="52"/>
        <v/>
      </c>
      <c r="Z338" s="29"/>
      <c r="AC338" s="7" t="str">
        <f t="shared" si="53"/>
        <v xml:space="preserve"> </v>
      </c>
    </row>
    <row r="339" spans="9:29" s="7" customFormat="1" ht="39.950000000000003" customHeight="1" x14ac:dyDescent="0.25">
      <c r="I339" s="27" t="s">
        <v>500</v>
      </c>
      <c r="J339" s="23"/>
      <c r="K339" s="25" t="str">
        <f t="shared" si="45"/>
        <v/>
      </c>
      <c r="L339" s="25" t="str">
        <f t="shared" si="46"/>
        <v>不適用</v>
      </c>
      <c r="M339" s="8" t="str">
        <f t="shared" si="47"/>
        <v xml:space="preserve"> </v>
      </c>
      <c r="N339" s="8" t="str">
        <f t="shared" si="48"/>
        <v/>
      </c>
      <c r="O339" s="8" t="str">
        <f t="shared" si="49"/>
        <v/>
      </c>
      <c r="P339" s="25" t="str">
        <f t="shared" si="50"/>
        <v/>
      </c>
      <c r="U339" s="7" t="str">
        <f t="shared" si="51"/>
        <v/>
      </c>
      <c r="W339" s="7" t="str">
        <f t="shared" si="52"/>
        <v/>
      </c>
      <c r="Z339" s="29"/>
      <c r="AC339" s="7" t="str">
        <f t="shared" si="53"/>
        <v xml:space="preserve"> </v>
      </c>
    </row>
    <row r="340" spans="9:29" s="7" customFormat="1" ht="39.950000000000003" customHeight="1" x14ac:dyDescent="0.25">
      <c r="I340" s="27" t="s">
        <v>500</v>
      </c>
      <c r="J340" s="23"/>
      <c r="K340" s="25" t="str">
        <f t="shared" si="45"/>
        <v/>
      </c>
      <c r="L340" s="25" t="str">
        <f t="shared" si="46"/>
        <v>不適用</v>
      </c>
      <c r="M340" s="8" t="str">
        <f t="shared" si="47"/>
        <v xml:space="preserve"> </v>
      </c>
      <c r="N340" s="8" t="str">
        <f t="shared" si="48"/>
        <v/>
      </c>
      <c r="O340" s="8" t="str">
        <f t="shared" si="49"/>
        <v/>
      </c>
      <c r="P340" s="25" t="str">
        <f t="shared" si="50"/>
        <v/>
      </c>
      <c r="U340" s="7" t="str">
        <f t="shared" si="51"/>
        <v/>
      </c>
      <c r="W340" s="7" t="str">
        <f t="shared" si="52"/>
        <v/>
      </c>
      <c r="Z340" s="29"/>
      <c r="AC340" s="7" t="str">
        <f t="shared" si="53"/>
        <v xml:space="preserve"> </v>
      </c>
    </row>
    <row r="341" spans="9:29" s="7" customFormat="1" ht="39.950000000000003" customHeight="1" x14ac:dyDescent="0.25">
      <c r="I341" s="27" t="s">
        <v>500</v>
      </c>
      <c r="J341" s="23"/>
      <c r="K341" s="25" t="str">
        <f t="shared" si="45"/>
        <v/>
      </c>
      <c r="L341" s="25" t="str">
        <f t="shared" si="46"/>
        <v>不適用</v>
      </c>
      <c r="M341" s="8" t="str">
        <f t="shared" si="47"/>
        <v xml:space="preserve"> </v>
      </c>
      <c r="N341" s="8" t="str">
        <f t="shared" si="48"/>
        <v/>
      </c>
      <c r="O341" s="8" t="str">
        <f t="shared" si="49"/>
        <v/>
      </c>
      <c r="P341" s="25" t="str">
        <f t="shared" si="50"/>
        <v/>
      </c>
      <c r="U341" s="7" t="str">
        <f t="shared" si="51"/>
        <v/>
      </c>
      <c r="W341" s="7" t="str">
        <f t="shared" si="52"/>
        <v/>
      </c>
      <c r="Z341" s="29"/>
      <c r="AC341" s="7" t="str">
        <f t="shared" si="53"/>
        <v xml:space="preserve"> </v>
      </c>
    </row>
    <row r="342" spans="9:29" s="7" customFormat="1" ht="39.950000000000003" customHeight="1" x14ac:dyDescent="0.25">
      <c r="I342" s="27" t="s">
        <v>500</v>
      </c>
      <c r="J342" s="23"/>
      <c r="K342" s="25" t="str">
        <f t="shared" si="45"/>
        <v/>
      </c>
      <c r="L342" s="25" t="str">
        <f t="shared" si="46"/>
        <v>不適用</v>
      </c>
      <c r="M342" s="8" t="str">
        <f t="shared" si="47"/>
        <v xml:space="preserve"> </v>
      </c>
      <c r="N342" s="8" t="str">
        <f t="shared" si="48"/>
        <v/>
      </c>
      <c r="O342" s="8" t="str">
        <f t="shared" si="49"/>
        <v/>
      </c>
      <c r="P342" s="25" t="str">
        <f t="shared" si="50"/>
        <v/>
      </c>
      <c r="U342" s="7" t="str">
        <f t="shared" si="51"/>
        <v/>
      </c>
      <c r="W342" s="7" t="str">
        <f t="shared" si="52"/>
        <v/>
      </c>
      <c r="Z342" s="29"/>
      <c r="AC342" s="7" t="str">
        <f t="shared" si="53"/>
        <v xml:space="preserve"> </v>
      </c>
    </row>
    <row r="343" spans="9:29" s="7" customFormat="1" ht="39.950000000000003" customHeight="1" x14ac:dyDescent="0.25">
      <c r="I343" s="27" t="s">
        <v>500</v>
      </c>
      <c r="J343" s="23"/>
      <c r="K343" s="25" t="str">
        <f t="shared" si="45"/>
        <v/>
      </c>
      <c r="L343" s="25" t="str">
        <f t="shared" si="46"/>
        <v>不適用</v>
      </c>
      <c r="M343" s="8" t="str">
        <f t="shared" si="47"/>
        <v xml:space="preserve"> </v>
      </c>
      <c r="N343" s="8" t="str">
        <f t="shared" si="48"/>
        <v/>
      </c>
      <c r="O343" s="8" t="str">
        <f t="shared" si="49"/>
        <v/>
      </c>
      <c r="P343" s="25" t="str">
        <f t="shared" si="50"/>
        <v/>
      </c>
      <c r="U343" s="7" t="str">
        <f t="shared" si="51"/>
        <v/>
      </c>
      <c r="W343" s="7" t="str">
        <f t="shared" si="52"/>
        <v/>
      </c>
      <c r="Z343" s="29"/>
      <c r="AC343" s="7" t="str">
        <f t="shared" si="53"/>
        <v xml:space="preserve"> </v>
      </c>
    </row>
    <row r="344" spans="9:29" s="7" customFormat="1" ht="39.950000000000003" customHeight="1" x14ac:dyDescent="0.25">
      <c r="I344" s="27" t="s">
        <v>500</v>
      </c>
      <c r="J344" s="23"/>
      <c r="K344" s="25" t="str">
        <f t="shared" si="45"/>
        <v/>
      </c>
      <c r="L344" s="25" t="str">
        <f t="shared" si="46"/>
        <v>不適用</v>
      </c>
      <c r="M344" s="8" t="str">
        <f t="shared" si="47"/>
        <v xml:space="preserve"> </v>
      </c>
      <c r="N344" s="8" t="str">
        <f t="shared" si="48"/>
        <v/>
      </c>
      <c r="O344" s="8" t="str">
        <f t="shared" si="49"/>
        <v/>
      </c>
      <c r="P344" s="25" t="str">
        <f t="shared" si="50"/>
        <v/>
      </c>
      <c r="U344" s="7" t="str">
        <f t="shared" si="51"/>
        <v/>
      </c>
      <c r="W344" s="7" t="str">
        <f t="shared" si="52"/>
        <v/>
      </c>
      <c r="Z344" s="29"/>
      <c r="AC344" s="7" t="str">
        <f t="shared" si="53"/>
        <v xml:space="preserve"> </v>
      </c>
    </row>
    <row r="345" spans="9:29" s="7" customFormat="1" ht="39.950000000000003" customHeight="1" x14ac:dyDescent="0.25">
      <c r="I345" s="27" t="s">
        <v>500</v>
      </c>
      <c r="J345" s="23"/>
      <c r="K345" s="25" t="str">
        <f t="shared" si="45"/>
        <v/>
      </c>
      <c r="L345" s="25" t="str">
        <f t="shared" si="46"/>
        <v>不適用</v>
      </c>
      <c r="M345" s="8" t="str">
        <f t="shared" si="47"/>
        <v xml:space="preserve"> </v>
      </c>
      <c r="N345" s="8" t="str">
        <f t="shared" si="48"/>
        <v/>
      </c>
      <c r="O345" s="8" t="str">
        <f t="shared" si="49"/>
        <v/>
      </c>
      <c r="P345" s="25" t="str">
        <f t="shared" si="50"/>
        <v/>
      </c>
      <c r="U345" s="7" t="str">
        <f t="shared" si="51"/>
        <v/>
      </c>
      <c r="W345" s="7" t="str">
        <f t="shared" si="52"/>
        <v/>
      </c>
      <c r="Z345" s="29"/>
      <c r="AC345" s="7" t="str">
        <f t="shared" si="53"/>
        <v xml:space="preserve"> </v>
      </c>
    </row>
    <row r="346" spans="9:29" s="7" customFormat="1" ht="39.950000000000003" customHeight="1" x14ac:dyDescent="0.25">
      <c r="I346" s="27" t="s">
        <v>500</v>
      </c>
      <c r="J346" s="23"/>
      <c r="K346" s="25" t="str">
        <f t="shared" si="45"/>
        <v/>
      </c>
      <c r="L346" s="25" t="str">
        <f t="shared" si="46"/>
        <v>不適用</v>
      </c>
      <c r="M346" s="8" t="str">
        <f t="shared" si="47"/>
        <v xml:space="preserve"> </v>
      </c>
      <c r="N346" s="8" t="str">
        <f t="shared" si="48"/>
        <v/>
      </c>
      <c r="O346" s="8" t="str">
        <f t="shared" si="49"/>
        <v/>
      </c>
      <c r="P346" s="25" t="str">
        <f t="shared" si="50"/>
        <v/>
      </c>
      <c r="U346" s="7" t="str">
        <f t="shared" si="51"/>
        <v/>
      </c>
      <c r="W346" s="7" t="str">
        <f t="shared" si="52"/>
        <v/>
      </c>
      <c r="Z346" s="29"/>
      <c r="AC346" s="7" t="str">
        <f t="shared" si="53"/>
        <v xml:space="preserve"> </v>
      </c>
    </row>
    <row r="347" spans="9:29" s="7" customFormat="1" ht="39.950000000000003" customHeight="1" x14ac:dyDescent="0.25">
      <c r="I347" s="27" t="s">
        <v>500</v>
      </c>
      <c r="J347" s="23"/>
      <c r="K347" s="25" t="str">
        <f t="shared" si="45"/>
        <v/>
      </c>
      <c r="L347" s="25" t="str">
        <f t="shared" si="46"/>
        <v>不適用</v>
      </c>
      <c r="M347" s="8" t="str">
        <f t="shared" si="47"/>
        <v xml:space="preserve"> </v>
      </c>
      <c r="N347" s="8" t="str">
        <f t="shared" si="48"/>
        <v/>
      </c>
      <c r="O347" s="8" t="str">
        <f t="shared" si="49"/>
        <v/>
      </c>
      <c r="P347" s="25" t="str">
        <f t="shared" si="50"/>
        <v/>
      </c>
      <c r="U347" s="7" t="str">
        <f t="shared" si="51"/>
        <v/>
      </c>
      <c r="W347" s="7" t="str">
        <f t="shared" si="52"/>
        <v/>
      </c>
      <c r="Z347" s="29"/>
      <c r="AC347" s="7" t="str">
        <f t="shared" si="53"/>
        <v xml:space="preserve"> </v>
      </c>
    </row>
    <row r="348" spans="9:29" s="7" customFormat="1" ht="39.950000000000003" customHeight="1" x14ac:dyDescent="0.25">
      <c r="I348" s="27" t="s">
        <v>500</v>
      </c>
      <c r="J348" s="23"/>
      <c r="K348" s="25" t="str">
        <f t="shared" si="45"/>
        <v/>
      </c>
      <c r="L348" s="25" t="str">
        <f t="shared" si="46"/>
        <v>不適用</v>
      </c>
      <c r="M348" s="8" t="str">
        <f t="shared" si="47"/>
        <v xml:space="preserve"> </v>
      </c>
      <c r="N348" s="8" t="str">
        <f t="shared" si="48"/>
        <v/>
      </c>
      <c r="O348" s="8" t="str">
        <f t="shared" si="49"/>
        <v/>
      </c>
      <c r="P348" s="25" t="str">
        <f t="shared" si="50"/>
        <v/>
      </c>
      <c r="U348" s="7" t="str">
        <f t="shared" si="51"/>
        <v/>
      </c>
      <c r="W348" s="7" t="str">
        <f t="shared" si="52"/>
        <v/>
      </c>
      <c r="Z348" s="29"/>
      <c r="AC348" s="7" t="str">
        <f t="shared" si="53"/>
        <v xml:space="preserve"> </v>
      </c>
    </row>
    <row r="349" spans="9:29" s="7" customFormat="1" ht="39.950000000000003" customHeight="1" x14ac:dyDescent="0.25">
      <c r="I349" s="27" t="s">
        <v>500</v>
      </c>
      <c r="J349" s="23"/>
      <c r="K349" s="25" t="str">
        <f t="shared" si="45"/>
        <v/>
      </c>
      <c r="L349" s="25" t="str">
        <f t="shared" si="46"/>
        <v>不適用</v>
      </c>
      <c r="M349" s="8" t="str">
        <f t="shared" si="47"/>
        <v xml:space="preserve"> </v>
      </c>
      <c r="N349" s="8" t="str">
        <f t="shared" si="48"/>
        <v/>
      </c>
      <c r="O349" s="8" t="str">
        <f t="shared" si="49"/>
        <v/>
      </c>
      <c r="P349" s="25" t="str">
        <f t="shared" si="50"/>
        <v/>
      </c>
      <c r="U349" s="7" t="str">
        <f t="shared" si="51"/>
        <v/>
      </c>
      <c r="W349" s="7" t="str">
        <f t="shared" si="52"/>
        <v/>
      </c>
      <c r="Z349" s="29"/>
      <c r="AC349" s="7" t="str">
        <f t="shared" si="53"/>
        <v xml:space="preserve"> </v>
      </c>
    </row>
    <row r="350" spans="9:29" s="7" customFormat="1" ht="39.950000000000003" customHeight="1" x14ac:dyDescent="0.25">
      <c r="I350" s="27" t="s">
        <v>500</v>
      </c>
      <c r="J350" s="23"/>
      <c r="K350" s="25" t="str">
        <f t="shared" si="45"/>
        <v/>
      </c>
      <c r="L350" s="25" t="str">
        <f t="shared" si="46"/>
        <v>不適用</v>
      </c>
      <c r="M350" s="8" t="str">
        <f t="shared" si="47"/>
        <v xml:space="preserve"> </v>
      </c>
      <c r="N350" s="8" t="str">
        <f t="shared" si="48"/>
        <v/>
      </c>
      <c r="O350" s="8" t="str">
        <f t="shared" si="49"/>
        <v/>
      </c>
      <c r="P350" s="25" t="str">
        <f t="shared" si="50"/>
        <v/>
      </c>
      <c r="U350" s="7" t="str">
        <f t="shared" si="51"/>
        <v/>
      </c>
      <c r="W350" s="7" t="str">
        <f t="shared" si="52"/>
        <v/>
      </c>
      <c r="Z350" s="29"/>
      <c r="AC350" s="7" t="str">
        <f t="shared" si="53"/>
        <v xml:space="preserve"> </v>
      </c>
    </row>
    <row r="351" spans="9:29" s="7" customFormat="1" ht="39.950000000000003" customHeight="1" x14ac:dyDescent="0.25">
      <c r="I351" s="27" t="s">
        <v>500</v>
      </c>
      <c r="J351" s="23"/>
      <c r="K351" s="25" t="str">
        <f t="shared" si="45"/>
        <v/>
      </c>
      <c r="L351" s="25" t="str">
        <f t="shared" si="46"/>
        <v>不適用</v>
      </c>
      <c r="M351" s="8" t="str">
        <f t="shared" si="47"/>
        <v xml:space="preserve"> </v>
      </c>
      <c r="N351" s="8" t="str">
        <f t="shared" si="48"/>
        <v/>
      </c>
      <c r="O351" s="8" t="str">
        <f t="shared" si="49"/>
        <v/>
      </c>
      <c r="P351" s="25" t="str">
        <f t="shared" si="50"/>
        <v/>
      </c>
      <c r="U351" s="7" t="str">
        <f t="shared" si="51"/>
        <v/>
      </c>
      <c r="W351" s="7" t="str">
        <f t="shared" si="52"/>
        <v/>
      </c>
      <c r="Z351" s="29"/>
      <c r="AC351" s="7" t="str">
        <f t="shared" si="53"/>
        <v xml:space="preserve"> </v>
      </c>
    </row>
    <row r="352" spans="9:29" s="7" customFormat="1" ht="39.950000000000003" customHeight="1" x14ac:dyDescent="0.25">
      <c r="I352" s="27" t="s">
        <v>500</v>
      </c>
      <c r="J352" s="23"/>
      <c r="K352" s="25" t="str">
        <f t="shared" si="45"/>
        <v/>
      </c>
      <c r="L352" s="25" t="str">
        <f t="shared" si="46"/>
        <v>不適用</v>
      </c>
      <c r="M352" s="8" t="str">
        <f t="shared" si="47"/>
        <v xml:space="preserve"> </v>
      </c>
      <c r="N352" s="8" t="str">
        <f t="shared" si="48"/>
        <v/>
      </c>
      <c r="O352" s="8" t="str">
        <f t="shared" si="49"/>
        <v/>
      </c>
      <c r="P352" s="25" t="str">
        <f t="shared" si="50"/>
        <v/>
      </c>
      <c r="U352" s="7" t="str">
        <f t="shared" si="51"/>
        <v/>
      </c>
      <c r="W352" s="7" t="str">
        <f t="shared" si="52"/>
        <v/>
      </c>
      <c r="Z352" s="29"/>
      <c r="AC352" s="7" t="str">
        <f t="shared" si="53"/>
        <v xml:space="preserve"> </v>
      </c>
    </row>
    <row r="353" spans="9:29" s="7" customFormat="1" ht="39.950000000000003" customHeight="1" x14ac:dyDescent="0.25">
      <c r="I353" s="27" t="s">
        <v>500</v>
      </c>
      <c r="J353" s="23"/>
      <c r="K353" s="25" t="str">
        <f t="shared" si="45"/>
        <v/>
      </c>
      <c r="L353" s="25" t="str">
        <f t="shared" si="46"/>
        <v>不適用</v>
      </c>
      <c r="M353" s="8" t="str">
        <f t="shared" si="47"/>
        <v xml:space="preserve"> </v>
      </c>
      <c r="N353" s="8" t="str">
        <f t="shared" si="48"/>
        <v/>
      </c>
      <c r="O353" s="8" t="str">
        <f t="shared" si="49"/>
        <v/>
      </c>
      <c r="P353" s="25" t="str">
        <f t="shared" si="50"/>
        <v/>
      </c>
      <c r="U353" s="7" t="str">
        <f t="shared" si="51"/>
        <v/>
      </c>
      <c r="W353" s="7" t="str">
        <f t="shared" si="52"/>
        <v/>
      </c>
      <c r="Z353" s="29"/>
      <c r="AC353" s="7" t="str">
        <f t="shared" si="53"/>
        <v xml:space="preserve"> </v>
      </c>
    </row>
    <row r="354" spans="9:29" s="7" customFormat="1" ht="39.950000000000003" customHeight="1" x14ac:dyDescent="0.25">
      <c r="I354" s="27" t="s">
        <v>500</v>
      </c>
      <c r="J354" s="23"/>
      <c r="K354" s="25" t="str">
        <f t="shared" si="45"/>
        <v/>
      </c>
      <c r="L354" s="25" t="str">
        <f t="shared" si="46"/>
        <v>不適用</v>
      </c>
      <c r="M354" s="8" t="str">
        <f t="shared" si="47"/>
        <v xml:space="preserve"> </v>
      </c>
      <c r="N354" s="8" t="str">
        <f t="shared" si="48"/>
        <v/>
      </c>
      <c r="O354" s="8" t="str">
        <f t="shared" si="49"/>
        <v/>
      </c>
      <c r="P354" s="25" t="str">
        <f t="shared" si="50"/>
        <v/>
      </c>
      <c r="U354" s="7" t="str">
        <f t="shared" si="51"/>
        <v/>
      </c>
      <c r="W354" s="7" t="str">
        <f t="shared" si="52"/>
        <v/>
      </c>
      <c r="Z354" s="29"/>
      <c r="AC354" s="7" t="str">
        <f t="shared" si="53"/>
        <v xml:space="preserve"> </v>
      </c>
    </row>
    <row r="355" spans="9:29" s="7" customFormat="1" ht="39.950000000000003" customHeight="1" x14ac:dyDescent="0.25">
      <c r="I355" s="27" t="s">
        <v>500</v>
      </c>
      <c r="J355" s="23"/>
      <c r="K355" s="25" t="str">
        <f t="shared" si="45"/>
        <v/>
      </c>
      <c r="L355" s="25" t="str">
        <f t="shared" si="46"/>
        <v>不適用</v>
      </c>
      <c r="M355" s="8" t="str">
        <f t="shared" si="47"/>
        <v xml:space="preserve"> </v>
      </c>
      <c r="N355" s="8" t="str">
        <f t="shared" si="48"/>
        <v/>
      </c>
      <c r="O355" s="8" t="str">
        <f t="shared" si="49"/>
        <v/>
      </c>
      <c r="P355" s="25" t="str">
        <f t="shared" si="50"/>
        <v/>
      </c>
      <c r="U355" s="7" t="str">
        <f t="shared" si="51"/>
        <v/>
      </c>
      <c r="W355" s="7" t="str">
        <f t="shared" si="52"/>
        <v/>
      </c>
      <c r="Z355" s="29"/>
      <c r="AC355" s="7" t="str">
        <f t="shared" si="53"/>
        <v xml:space="preserve"> </v>
      </c>
    </row>
    <row r="356" spans="9:29" s="7" customFormat="1" ht="39.950000000000003" customHeight="1" x14ac:dyDescent="0.25">
      <c r="I356" s="27" t="s">
        <v>500</v>
      </c>
      <c r="J356" s="23"/>
      <c r="K356" s="25" t="str">
        <f t="shared" si="45"/>
        <v/>
      </c>
      <c r="L356" s="25" t="str">
        <f t="shared" si="46"/>
        <v>不適用</v>
      </c>
      <c r="M356" s="8" t="str">
        <f t="shared" si="47"/>
        <v xml:space="preserve"> </v>
      </c>
      <c r="N356" s="8" t="str">
        <f t="shared" si="48"/>
        <v/>
      </c>
      <c r="O356" s="8" t="str">
        <f t="shared" si="49"/>
        <v/>
      </c>
      <c r="P356" s="25" t="str">
        <f t="shared" si="50"/>
        <v/>
      </c>
      <c r="U356" s="7" t="str">
        <f t="shared" si="51"/>
        <v/>
      </c>
      <c r="W356" s="7" t="str">
        <f t="shared" si="52"/>
        <v/>
      </c>
      <c r="Z356" s="29"/>
      <c r="AC356" s="7" t="str">
        <f t="shared" si="53"/>
        <v xml:space="preserve"> </v>
      </c>
    </row>
    <row r="357" spans="9:29" s="7" customFormat="1" ht="39.950000000000003" customHeight="1" x14ac:dyDescent="0.25">
      <c r="I357" s="27" t="s">
        <v>500</v>
      </c>
      <c r="J357" s="23"/>
      <c r="K357" s="25" t="str">
        <f t="shared" si="45"/>
        <v/>
      </c>
      <c r="L357" s="25" t="str">
        <f t="shared" si="46"/>
        <v>不適用</v>
      </c>
      <c r="M357" s="8" t="str">
        <f t="shared" si="47"/>
        <v xml:space="preserve"> </v>
      </c>
      <c r="N357" s="8" t="str">
        <f t="shared" si="48"/>
        <v/>
      </c>
      <c r="O357" s="8" t="str">
        <f t="shared" si="49"/>
        <v/>
      </c>
      <c r="P357" s="25" t="str">
        <f t="shared" si="50"/>
        <v/>
      </c>
      <c r="U357" s="7" t="str">
        <f t="shared" si="51"/>
        <v/>
      </c>
      <c r="W357" s="7" t="str">
        <f t="shared" si="52"/>
        <v/>
      </c>
      <c r="Z357" s="29"/>
      <c r="AC357" s="7" t="str">
        <f t="shared" si="53"/>
        <v xml:space="preserve"> </v>
      </c>
    </row>
    <row r="358" spans="9:29" s="7" customFormat="1" ht="39.950000000000003" customHeight="1" x14ac:dyDescent="0.25">
      <c r="I358" s="27" t="s">
        <v>500</v>
      </c>
      <c r="J358" s="23"/>
      <c r="K358" s="25" t="str">
        <f t="shared" si="45"/>
        <v/>
      </c>
      <c r="L358" s="25" t="str">
        <f t="shared" si="46"/>
        <v>不適用</v>
      </c>
      <c r="M358" s="8" t="str">
        <f t="shared" si="47"/>
        <v xml:space="preserve"> </v>
      </c>
      <c r="N358" s="8" t="str">
        <f t="shared" si="48"/>
        <v/>
      </c>
      <c r="O358" s="8" t="str">
        <f t="shared" si="49"/>
        <v/>
      </c>
      <c r="P358" s="25" t="str">
        <f t="shared" si="50"/>
        <v/>
      </c>
      <c r="U358" s="7" t="str">
        <f t="shared" si="51"/>
        <v/>
      </c>
      <c r="W358" s="7" t="str">
        <f t="shared" si="52"/>
        <v/>
      </c>
      <c r="Z358" s="29"/>
      <c r="AC358" s="7" t="str">
        <f t="shared" si="53"/>
        <v xml:space="preserve"> </v>
      </c>
    </row>
    <row r="359" spans="9:29" s="7" customFormat="1" ht="39.950000000000003" customHeight="1" x14ac:dyDescent="0.25">
      <c r="I359" s="27" t="s">
        <v>500</v>
      </c>
      <c r="J359" s="23"/>
      <c r="K359" s="25" t="str">
        <f t="shared" si="45"/>
        <v/>
      </c>
      <c r="L359" s="25" t="str">
        <f t="shared" si="46"/>
        <v>不適用</v>
      </c>
      <c r="M359" s="8" t="str">
        <f t="shared" si="47"/>
        <v xml:space="preserve"> </v>
      </c>
      <c r="N359" s="8" t="str">
        <f t="shared" si="48"/>
        <v/>
      </c>
      <c r="O359" s="8" t="str">
        <f t="shared" si="49"/>
        <v/>
      </c>
      <c r="P359" s="25" t="str">
        <f t="shared" si="50"/>
        <v/>
      </c>
      <c r="U359" s="7" t="str">
        <f t="shared" si="51"/>
        <v/>
      </c>
      <c r="W359" s="7" t="str">
        <f t="shared" si="52"/>
        <v/>
      </c>
      <c r="Z359" s="29"/>
      <c r="AC359" s="7" t="str">
        <f t="shared" si="53"/>
        <v xml:space="preserve"> </v>
      </c>
    </row>
    <row r="360" spans="9:29" s="7" customFormat="1" ht="39.950000000000003" customHeight="1" x14ac:dyDescent="0.25">
      <c r="I360" s="27" t="s">
        <v>500</v>
      </c>
      <c r="J360" s="23"/>
      <c r="K360" s="25" t="str">
        <f t="shared" si="45"/>
        <v/>
      </c>
      <c r="L360" s="25" t="str">
        <f t="shared" si="46"/>
        <v>不適用</v>
      </c>
      <c r="M360" s="8" t="str">
        <f t="shared" si="47"/>
        <v xml:space="preserve"> </v>
      </c>
      <c r="N360" s="8" t="str">
        <f t="shared" si="48"/>
        <v/>
      </c>
      <c r="O360" s="8" t="str">
        <f t="shared" si="49"/>
        <v/>
      </c>
      <c r="P360" s="25" t="str">
        <f t="shared" si="50"/>
        <v/>
      </c>
      <c r="U360" s="7" t="str">
        <f t="shared" si="51"/>
        <v/>
      </c>
      <c r="W360" s="7" t="str">
        <f t="shared" si="52"/>
        <v/>
      </c>
      <c r="Z360" s="29"/>
      <c r="AC360" s="7" t="str">
        <f t="shared" si="53"/>
        <v xml:space="preserve"> </v>
      </c>
    </row>
    <row r="361" spans="9:29" s="7" customFormat="1" ht="39.950000000000003" customHeight="1" x14ac:dyDescent="0.25">
      <c r="I361" s="27" t="s">
        <v>500</v>
      </c>
      <c r="J361" s="23"/>
      <c r="K361" s="25" t="str">
        <f t="shared" si="45"/>
        <v/>
      </c>
      <c r="L361" s="25" t="str">
        <f t="shared" si="46"/>
        <v>不適用</v>
      </c>
      <c r="M361" s="8" t="str">
        <f t="shared" si="47"/>
        <v xml:space="preserve"> </v>
      </c>
      <c r="N361" s="8" t="str">
        <f t="shared" si="48"/>
        <v/>
      </c>
      <c r="O361" s="8" t="str">
        <f t="shared" si="49"/>
        <v/>
      </c>
      <c r="P361" s="25" t="str">
        <f t="shared" si="50"/>
        <v/>
      </c>
      <c r="U361" s="7" t="str">
        <f t="shared" si="51"/>
        <v/>
      </c>
      <c r="W361" s="7" t="str">
        <f t="shared" si="52"/>
        <v/>
      </c>
      <c r="Z361" s="29"/>
      <c r="AC361" s="7" t="str">
        <f t="shared" si="53"/>
        <v xml:space="preserve"> </v>
      </c>
    </row>
    <row r="362" spans="9:29" s="7" customFormat="1" ht="39.950000000000003" customHeight="1" x14ac:dyDescent="0.25">
      <c r="I362" s="27" t="s">
        <v>500</v>
      </c>
      <c r="J362" s="23"/>
      <c r="K362" s="25" t="str">
        <f t="shared" si="45"/>
        <v/>
      </c>
      <c r="L362" s="25" t="str">
        <f t="shared" si="46"/>
        <v>不適用</v>
      </c>
      <c r="M362" s="8" t="str">
        <f t="shared" si="47"/>
        <v xml:space="preserve"> </v>
      </c>
      <c r="N362" s="8" t="str">
        <f t="shared" si="48"/>
        <v/>
      </c>
      <c r="O362" s="8" t="str">
        <f t="shared" si="49"/>
        <v/>
      </c>
      <c r="P362" s="25" t="str">
        <f t="shared" si="50"/>
        <v/>
      </c>
      <c r="U362" s="7" t="str">
        <f t="shared" si="51"/>
        <v/>
      </c>
      <c r="W362" s="7" t="str">
        <f t="shared" si="52"/>
        <v/>
      </c>
      <c r="Z362" s="29"/>
      <c r="AC362" s="7" t="str">
        <f t="shared" si="53"/>
        <v xml:space="preserve"> </v>
      </c>
    </row>
  </sheetData>
  <mergeCells count="5">
    <mergeCell ref="A1:C1"/>
    <mergeCell ref="A2:H2"/>
    <mergeCell ref="I2:P2"/>
    <mergeCell ref="Q2:X2"/>
    <mergeCell ref="Y2:AC2"/>
  </mergeCells>
  <phoneticPr fontId="5" type="noConversion"/>
  <dataValidations count="22">
    <dataValidation allowBlank="1" showInputMessage="1" showErrorMessage="1" prompt="1.「J欄：本校與實習單位簽約證明文件類型」為為「合約」或「公函」者，若實際執行與其有差異，請以實際時數填報，並請實習機構和系／所／學位學程備齊相關佐證文件以供查核。_x000a_2.「J欄：本校與實習單位簽約證明文件」類型為「無證明文件」或「證明文件未載明實習資訊」，請務必補齊相關證明文件後再填報，所有的實習資訊都需有文件佐證。" sqref="Y4:Y362" xr:uid="{E177C0B3-47C2-43D5-B9D2-894DFF3DC35D}"/>
    <dataValidation type="list" allowBlank="1" showInputMessage="1" showErrorMessage="1" sqref="J4:J362" xr:uid="{7918FF68-5011-42C0-8FA3-D15040AAD52E}">
      <formula1>"0. 合約,1. 公函,2. 其他證明文件,3. 無證明文件（選本選項者，請務必與實習機構補齊相關佐證資料，以利查驗）,4. 證明文件未載明實習資訊（選本選項者，請務必與實習機構補齊相關佐證資料，以利查驗）"</formula1>
    </dataValidation>
    <dataValidation type="list" allowBlank="1" showInputMessage="1" showErrorMessage="1" sqref="K4:K362" xr:uid="{FA745211-C79F-4504-8495-CAFD7743C737}">
      <formula1>"1. 108學年度全學年皆在實習，無在校上課,2. 108-1全學期皆在實習，無在校上課,3. 108-2全學期皆在實習，無在校上課,4. 108-1部分時間實習，仍有到校上課,5. 108-2部分時間實習，仍有到校上課,6. 暑假期間實習,7. 寒假期間實習"</formula1>
    </dataValidation>
    <dataValidation type="list" allowBlank="1" showInputMessage="1" showErrorMessage="1" sqref="R4:R362" xr:uid="{BA46B2CA-EA5E-4174-8ADC-180ED95B7CAA}">
      <formula1>"0. 政府機構,1. 企業機構, 2. 其他機構, 3. 就讀學校附屬機構實習"</formula1>
    </dataValidation>
    <dataValidation type="list" allowBlank="1" showInputMessage="1" showErrorMessage="1" sqref="L4:L362" xr:uid="{06D17655-C085-4320-8332-FDDAF5EA86B3}">
      <formula1>"1. 108學年度全學年(108/9-109/6),2. 108學年度上學期(108/9-109/1),3. 108學年度下學期(108/3-108/6), 4. 108學年度暑期,5. 108學年度寒假"</formula1>
    </dataValidation>
    <dataValidation type="list" allowBlank="1" showInputMessage="1" showErrorMessage="1" prompt="1.若同學有休學，休學期間要扣掉。例如，106學年度入學的學生，107學年度休學兩學期，則他在108學年度才會是二年級；107學年度入學的學生，如果1072休學一學期，他／她會到1082學期才是二年級。_x000a_2.延畢生之年級計算，請依「修業年限+延修第◎年」填報。_x000a_例如獸醫系修業年限為5 年，則第1年延修生其年級應為6（5+1）年級，依此類推。_x000a_" sqref="F4:F362" xr:uid="{F8B9F04D-1FFA-4CE9-B138-D205AA760F49}">
      <formula1>"1,2,3,4,5,6,7,8,9"</formula1>
    </dataValidation>
    <dataValidation type="list" allowBlank="1" showInputMessage="1" showErrorMessage="1" prompt="實習單位是否有替實習學生加「勞工保險」，或貴系／所／學位學程是否替實習學生加「大專校院校外實習學生團體保險」。或「兩者皆有」。_x000a__x000a_若無上述其他保險，但有加其他種類保險，請選擇「有加其他保險」。_x000a__x000a_學生平安保險費與實習無關，若實習學生並無其他保險保障，請選擇「無加保」。" sqref="Z4:Z362" xr:uid="{9BC448E1-170A-4204-8921-44E5E9EB0DCE}">
      <formula1>"有加勞保,有加「大專校院校外實習學生團體保險」,兩種保險都有,未加保上述保險，但有加保其他保險,無加保"</formula1>
    </dataValidation>
    <dataValidation type="list" allowBlank="1" showInputMessage="1" showErrorMessage="1" prompt="I欄實習類型為「學生事務處學生職業生涯發展中心定義（同學自行申請實習）」，無須填寫本欄。" sqref="M4:M362" xr:uid="{FD743DD0-3FA8-48DB-BFE5-CCB9F6F928EA}">
      <formula1>"0. 必修,1. 選修,2. 畢業條件"</formula1>
    </dataValidation>
    <dataValidation type="list" allowBlank="1" showInputMessage="1" showErrorMessage="1" sqref="K363:N364" xr:uid="{5C9049BD-3E0C-4406-92C1-4B8273D5AEC4}">
      <formula1>"必修,選修,畢業條件"</formula1>
    </dataValidation>
    <dataValidation type="list" allowBlank="1" showInputMessage="1" showErrorMessage="1" sqref="I4:I362" xr:uid="{4DDD804A-F59E-4660-880E-69E1FDA1082F}">
      <formula1>"教育部大學校院校務資料庫定義（與取得學分或畢業資格有關之實習）,學生事務處學生職業生涯發展中心定義（同學自行申請實習）"</formula1>
    </dataValidation>
    <dataValidation allowBlank="1" showInputMessage="1" showErrorMessage="1" prompt="請填寫貴系／所／學位學程替實習學生報帳時使用的本校經費科目代碼。_x000a__x000a_此欄位需AB欄相符，例如使用高教深耕經費補助，則本欄應填寫L開頭之代碼。" sqref="AC4:AC362" xr:uid="{9ABE7DEF-8662-4A97-9087-956551A7F3FC}"/>
    <dataValidation allowBlank="1" showInputMessage="1" showErrorMessage="1" prompt="1.若在境外實習，本欄請保持空白。_x000a__x000a_2.若無統編，請填報相關營利事業登記、法人登記字號相關設立字號(範例：「設立字號：102年度證社字第00號核准法人設立登記」)，若無上述相關資料，請與教育部大學校院校務資料庫作業小組連絡。" sqref="U4:U362" xr:uid="{49239E04-859D-441F-92FE-9C731E1F79EE}"/>
    <dataValidation type="list" allowBlank="1" showInputMessage="1" showErrorMessage="1" sqref="B4:B362" xr:uid="{1F161856-484F-4583-BDEB-AD72AD2FB637}">
      <formula1>INDIRECT(A4)</formula1>
    </dataValidation>
    <dataValidation allowBlank="1" showInputMessage="1" showErrorMessage="1" prompt="1.請填寫機構的「全銜名稱」，例如臺灣積體電路製造股份有限公司。_x000a__x000a_2.若學生實習機構為「境外」國家之政府部門或企業機構者，則請填報該單位或機構之「中文或英文名稱」。_x000a__x000a_3.本欄位僅蒐集實習機構之「中文或英譯機構名稱」，請勿填報非英語之外文。" sqref="T4:T362" xr:uid="{C0E47FF7-DB20-455C-A96A-A31B40A5DCCC}"/>
    <dataValidation type="list" allowBlank="1" showInputMessage="1" showErrorMessage="1" sqref="V4:V362" xr:uid="{322587CE-7871-4000-840C-C8CDC444B89E}">
      <formula1>"生產部,行銷企劃部,營業部,人力資源部,公共關係部,總務部,秘書室,客服部,研發部,技術部,工程部,財務部,其他,不清楚"</formula1>
    </dataValidation>
    <dataValidation type="list" allowBlank="1" showInputMessage="1" showErrorMessage="1" sqref="P4:P362" xr:uid="{4E34CC83-B27E-4FDD-A8E1-A13A698A88E3}">
      <formula1>"是,否"</formula1>
    </dataValidation>
    <dataValidation type="list" allowBlank="1" showInputMessage="1" showErrorMessage="1" sqref="G4:G362" xr:uid="{34046F6B-5F4D-4D69-8F74-687E32C994DD}">
      <formula1>"生理男性,生理女性"</formula1>
    </dataValidation>
    <dataValidation type="list" allowBlank="1" showInputMessage="1" showErrorMessage="1" prompt="工資：係指學生實習之機構按照「勞動基準法」規定，給予學生符合最低基本月薪工資之待遇。_x000a_獎學金：係指學生實習之機構「給予」實習學生一定金額的獎勵金。_x000a_津貼：係指學生實習之機構「給予」基本保障的各類津貼（如生活津貼、實習津貼）。_x000a_無任何待遇：係指學生實習之機構並未提供任何待遇。" sqref="AA4:AA362" xr:uid="{BAC33814-F249-4097-8DF1-912F009F3B05}">
      <formula1>"1. 工資,2. 獎學金,3. 津貼,4. 無任何待遇"</formula1>
    </dataValidation>
    <dataValidation allowBlank="1" showInputMessage="1" showErrorMessage="1" prompt="請標明是補充說明哪一欄位。" sqref="AD4:AD362" xr:uid="{4C799F5C-85D0-4DC8-A11E-2FD649DD92E3}"/>
    <dataValidation allowBlank="1" showInputMessage="1" showErrorMessage="1" prompt="1.國內地址不用填縣市，左邊那欄填過了。_x000a__x000a_2.街道路段、巷、弄......等數字碼，請以阿拉伯數字填報。_x000a__x000a_3教育部承辦人無法閱讀中文與英文以外文字。_x000a_因此，如為境外機構，地址請填寫中文或英譯地址。" sqref="X4:X362" xr:uid="{6FCEB07C-398F-4E87-AFAA-20F8FF7A2659}"/>
    <dataValidation type="list" allowBlank="1" showInputMessage="1" showErrorMessage="1" sqref="E4:E362" xr:uid="{49ACBB56-04DE-4876-AC14-E7D39891A124}">
      <formula1>"學士班,進修學士班（限企業管理學系）,碩士班,碩士在職專班,博士班"</formula1>
    </dataValidation>
    <dataValidation type="list" allowBlank="1" showInputMessage="1" showErrorMessage="1" prompt="大陸地區、香港特別行政區、澳門特別行政區來臺就學者仍屬境外學生。" sqref="H4:H362" xr:uid="{DB43CD76-26E1-409E-BA51-5569053A7489}">
      <formula1>"本國,境外"</formula1>
    </dataValidation>
  </dataValidations>
  <hyperlinks>
    <hyperlink ref="I3" location="'填表說明，請‧仔‧細‧閱‧讀'!B8:C8" display="'填表說明，請‧仔‧細‧閱‧讀'!B8:C8" xr:uid="{89BD4056-A008-4602-B665-E186B1B84E99}"/>
    <hyperlink ref="K3" location="'填表說明，請‧仔‧細‧閱‧讀'!B11:C11" display="'填表說明，請‧仔‧細‧閱‧讀'!B11:C11" xr:uid="{640F281A-2D49-4EE7-9669-AC5ED1172637}"/>
    <hyperlink ref="R3" location="'填表說明，請‧仔‧細‧閱‧讀'!B19:C19" display="'填表說明，請‧仔‧細‧閱‧讀'!B19:C19" xr:uid="{03231CC4-C3DE-4157-939E-E4E647B7DB98}"/>
    <hyperlink ref="S3" location="'R欄-實習行業別'!A1" display="'R欄-實習行業別'!A1" xr:uid="{221D2A90-A260-4FFB-B90A-297C36539C98}"/>
    <hyperlink ref="AB3" location="'填表說明，請‧仔‧細‧閱‧讀'!B27:C27" display="'填表說明，請‧仔‧細‧閱‧讀'!B27:C27" xr:uid="{23DF48AD-C9E4-4BE3-992F-5749265BDDC5}"/>
    <hyperlink ref="J3" location="'填表說明，請‧仔‧細‧閱‧讀'!B10:C10" display="本校與實習單位簽約證明文件類型" xr:uid="{22C45E57-0F2A-4EAF-A5FB-9E42D1037D57}"/>
    <hyperlink ref="L3" location="'填表說明，請‧仔‧細‧閱‧讀'!B13:C13" display="'填表說明，請‧仔‧細‧閱‧讀'!B13:C13" xr:uid="{9A8690B6-16B4-457F-A09C-FD0181A7909D}"/>
    <hyperlink ref="U3" location="'填表說明，請‧仔‧細‧閱‧讀'!C21" display="'填表說明，請‧仔‧細‧閱‧讀'!C21" xr:uid="{9658BC91-5AF7-47B8-8509-0B935F715C7C}"/>
  </hyperlinks>
  <pageMargins left="0.15748031496062992" right="0.15748031496062992" top="0.74803149606299213" bottom="0.74803149606299213" header="0.31496062992125984" footer="0.31496062992125984"/>
  <pageSetup paperSize="8" scale="28" fitToHeight="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CAACC9C6-9F03-4263-8F6B-0745AA340D21}">
          <x14:formula1>
            <xm:f>'108學年度尚存之系所學位學程'!$A$1:P$1</xm:f>
          </x14:formula1>
          <xm:sqref>A4:A362</xm:sqref>
        </x14:dataValidation>
        <x14:dataValidation type="list" allowBlank="1" showInputMessage="1" showErrorMessage="1" xr:uid="{EB224543-C84E-44C9-B7BE-822E07C928C4}">
          <x14:formula1>
            <xm:f>'other reference'!$A$2:$A$203</xm:f>
          </x14:formula1>
          <xm:sqref>Q4:Q362</xm:sqref>
        </x14:dataValidation>
        <x14:dataValidation type="list" allowBlank="1" showInputMessage="1" showErrorMessage="1" prompt="若在境外實習，本欄請保持空白。" xr:uid="{282A743D-15DF-4C1C-BC37-CFB11E8E7CD7}">
          <x14:formula1>
            <xm:f>'other reference'!$C$2:$C$23</xm:f>
          </x14:formula1>
          <xm:sqref>W4:W362</xm:sqref>
        </x14:dataValidation>
        <x14:dataValidation type="list" allowBlank="1" showInputMessage="1" showErrorMessage="1" xr:uid="{C28CE54E-A5BD-4A9B-9716-95BBD51F63C3}">
          <x14:formula1>
            <xm:f>'other reference'!$D$2:$D$12</xm:f>
          </x14:formula1>
          <xm:sqref>AB4:AB362</xm:sqref>
        </x14:dataValidation>
        <x14:dataValidation type="list" allowBlank="1" showInputMessage="1" showErrorMessage="1" xr:uid="{812CD76B-BC32-4EBD-A68F-9E88B7A1D44C}">
          <x14:formula1>
            <xm:f>'other reference'!$B$2:$B$20</xm:f>
          </x14:formula1>
          <xm:sqref>S4:S362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8242D-DEA4-48F4-95A9-717202ADE2B6}">
  <sheetPr>
    <tabColor rgb="FFFFFF00"/>
    <pageSetUpPr fitToPage="1"/>
  </sheetPr>
  <dimension ref="A1:AD362"/>
  <sheetViews>
    <sheetView zoomScaleNormal="100" workbookViewId="0">
      <selection sqref="A1:C1"/>
    </sheetView>
  </sheetViews>
  <sheetFormatPr defaultRowHeight="16.5" x14ac:dyDescent="0.25"/>
  <cols>
    <col min="1" max="1" width="19.125" style="5" customWidth="1"/>
    <col min="2" max="2" width="45.5" style="5" customWidth="1"/>
    <col min="3" max="3" width="13.875" style="5" customWidth="1"/>
    <col min="4" max="4" width="17.5" style="5" customWidth="1"/>
    <col min="5" max="5" width="19.25" style="5" customWidth="1"/>
    <col min="6" max="7" width="11.5" style="5" customWidth="1"/>
    <col min="8" max="8" width="9" style="5"/>
    <col min="9" max="9" width="49.5" style="5" customWidth="1"/>
    <col min="10" max="10" width="44.75" style="5" customWidth="1"/>
    <col min="11" max="12" width="40.5" style="5" customWidth="1"/>
    <col min="13" max="13" width="25.5" style="5" customWidth="1"/>
    <col min="14" max="14" width="43.75" style="5" customWidth="1"/>
    <col min="15" max="15" width="30" style="5" customWidth="1"/>
    <col min="16" max="16" width="43" style="5" customWidth="1"/>
    <col min="17" max="18" width="25" style="5" bestFit="1" customWidth="1"/>
    <col min="19" max="19" width="30" style="5" customWidth="1"/>
    <col min="20" max="20" width="24.625" style="5" customWidth="1"/>
    <col min="21" max="22" width="17.125" style="5" customWidth="1"/>
    <col min="23" max="23" width="16.25" style="5" customWidth="1"/>
    <col min="24" max="24" width="26" style="5" customWidth="1"/>
    <col min="25" max="25" width="18.5" style="5" customWidth="1"/>
    <col min="26" max="26" width="24.75" style="5" customWidth="1"/>
    <col min="27" max="27" width="23.875" style="5" customWidth="1"/>
    <col min="28" max="28" width="40.375" style="5" customWidth="1"/>
    <col min="29" max="29" width="21.125" style="5" customWidth="1"/>
    <col min="30" max="30" width="17.875" style="5" customWidth="1"/>
    <col min="31" max="16384" width="9" style="5"/>
  </cols>
  <sheetData>
    <row r="1" spans="1:30" ht="27.75" customHeight="1" x14ac:dyDescent="0.25">
      <c r="A1" s="70" t="s">
        <v>293</v>
      </c>
      <c r="B1" s="70"/>
      <c r="C1" s="70"/>
      <c r="D1" s="14"/>
      <c r="E1" s="14"/>
      <c r="F1" s="14"/>
      <c r="G1" s="14"/>
      <c r="H1" s="14"/>
    </row>
    <row r="2" spans="1:30" ht="27.75" customHeight="1" x14ac:dyDescent="0.25">
      <c r="A2" s="67" t="s">
        <v>549</v>
      </c>
      <c r="B2" s="68"/>
      <c r="C2" s="68"/>
      <c r="D2" s="68"/>
      <c r="E2" s="68"/>
      <c r="F2" s="68"/>
      <c r="G2" s="68"/>
      <c r="H2" s="69"/>
      <c r="I2" s="67" t="s">
        <v>494</v>
      </c>
      <c r="J2" s="68"/>
      <c r="K2" s="68"/>
      <c r="L2" s="68"/>
      <c r="M2" s="68"/>
      <c r="N2" s="68"/>
      <c r="O2" s="68"/>
      <c r="P2" s="69"/>
      <c r="Q2" s="67" t="s">
        <v>495</v>
      </c>
      <c r="R2" s="68"/>
      <c r="S2" s="68"/>
      <c r="T2" s="68"/>
      <c r="U2" s="68"/>
      <c r="V2" s="68"/>
      <c r="W2" s="68"/>
      <c r="X2" s="69"/>
      <c r="Y2" s="67" t="s">
        <v>489</v>
      </c>
      <c r="Z2" s="68"/>
      <c r="AA2" s="68"/>
      <c r="AB2" s="68"/>
      <c r="AC2" s="69"/>
      <c r="AD2" s="26" t="s">
        <v>490</v>
      </c>
    </row>
    <row r="3" spans="1:30" s="1" customFormat="1" ht="154.5" customHeight="1" x14ac:dyDescent="0.25">
      <c r="A3" s="38" t="s">
        <v>461</v>
      </c>
      <c r="B3" s="38" t="s">
        <v>462</v>
      </c>
      <c r="C3" s="38" t="s">
        <v>0</v>
      </c>
      <c r="D3" s="38" t="s">
        <v>1</v>
      </c>
      <c r="E3" s="15" t="s">
        <v>2</v>
      </c>
      <c r="F3" s="15" t="s">
        <v>3</v>
      </c>
      <c r="G3" s="15" t="s">
        <v>290</v>
      </c>
      <c r="H3" s="15" t="s">
        <v>289</v>
      </c>
      <c r="I3" s="16" t="s">
        <v>488</v>
      </c>
      <c r="J3" s="18" t="s">
        <v>292</v>
      </c>
      <c r="K3" s="18" t="s">
        <v>486</v>
      </c>
      <c r="L3" s="18" t="s">
        <v>487</v>
      </c>
      <c r="M3" s="17" t="s">
        <v>496</v>
      </c>
      <c r="N3" s="17" t="s">
        <v>546</v>
      </c>
      <c r="O3" s="17" t="s">
        <v>535</v>
      </c>
      <c r="P3" s="19" t="s">
        <v>468</v>
      </c>
      <c r="Q3" s="38" t="s">
        <v>4</v>
      </c>
      <c r="R3" s="18" t="s">
        <v>450</v>
      </c>
      <c r="S3" s="16" t="s">
        <v>258</v>
      </c>
      <c r="T3" s="38" t="s">
        <v>5</v>
      </c>
      <c r="U3" s="37" t="s">
        <v>548</v>
      </c>
      <c r="V3" s="15" t="s">
        <v>291</v>
      </c>
      <c r="W3" s="38" t="s">
        <v>497</v>
      </c>
      <c r="X3" s="38" t="s">
        <v>6</v>
      </c>
      <c r="Y3" s="38" t="s">
        <v>467</v>
      </c>
      <c r="Z3" s="38" t="s">
        <v>473</v>
      </c>
      <c r="AA3" s="38" t="s">
        <v>466</v>
      </c>
      <c r="AB3" s="18" t="s">
        <v>491</v>
      </c>
      <c r="AC3" s="20" t="s">
        <v>498</v>
      </c>
      <c r="AD3" s="38" t="s">
        <v>7</v>
      </c>
    </row>
    <row r="4" spans="1:30" s="7" customFormat="1" ht="39.950000000000003" customHeight="1" x14ac:dyDescent="0.25">
      <c r="I4" s="27" t="s">
        <v>500</v>
      </c>
      <c r="J4" s="23"/>
      <c r="K4" s="25" t="str">
        <f t="shared" ref="K4:K68" si="0">IF(I4="學生事務處學生職業生涯發展中心定義（同學自行申請實習）","不適用","")</f>
        <v/>
      </c>
      <c r="L4" s="25" t="str">
        <f t="shared" ref="L4:L68" si="1">IF(I4="教育部大學校院校務資料庫定義（與取得學分或畢業資格有關之實習）","不適用","")</f>
        <v>不適用</v>
      </c>
      <c r="M4" s="8" t="str">
        <f t="shared" ref="M4:M68" si="2">IF(I4="學生事務處學生職業生涯發展中心定義（同學自行申請實習）","不適用"," " )</f>
        <v xml:space="preserve"> </v>
      </c>
      <c r="N4" s="8" t="str">
        <f>IF(OR(OR(I4="學生事務處學生職業生涯發展中心定義（同學自行申請實習）",M4="2. 畢業條件"),K4="1. 108學年度全學年皆在實習，無在校上課"),"不適用","")</f>
        <v/>
      </c>
      <c r="O4" s="8" t="str">
        <f>IF(OR(OR(I4="學生事務處學生職業生涯發展中心定義（同學自行申請實習）",M4="2. 畢業條件"),),"不適用","")</f>
        <v/>
      </c>
      <c r="P4" s="25" t="str">
        <f>IF(I4="學生事務處學生職業生涯發展中心定義（同學自行申請實習）","不適用","")</f>
        <v/>
      </c>
      <c r="U4" s="7" t="str">
        <f>IF(AND(Q4 &lt;&gt; "0. 中華民國臺灣自由地區",Q4&lt;&gt;""),"不適用","")</f>
        <v/>
      </c>
      <c r="W4" s="7" t="str">
        <f>IF(AND(Q4 &lt;&gt; "0. 中華民國臺灣自由地區",Q4&lt;&gt;""),"不適用","")</f>
        <v/>
      </c>
      <c r="Z4" s="29"/>
      <c r="AC4" s="7" t="str">
        <f>IF(AB4="無經費補助","不用填"," " )</f>
        <v xml:space="preserve"> </v>
      </c>
    </row>
    <row r="5" spans="1:30" s="7" customFormat="1" ht="39.950000000000003" customHeight="1" x14ac:dyDescent="0.25">
      <c r="I5" s="27" t="s">
        <v>500</v>
      </c>
      <c r="J5" s="23"/>
      <c r="K5" s="25" t="str">
        <f t="shared" si="0"/>
        <v/>
      </c>
      <c r="L5" s="25" t="str">
        <f t="shared" si="1"/>
        <v>不適用</v>
      </c>
      <c r="M5" s="8" t="str">
        <f t="shared" si="2"/>
        <v xml:space="preserve"> </v>
      </c>
      <c r="N5" s="8" t="str">
        <f t="shared" ref="N5:N68" si="3">IF(OR(OR(I5="學生事務處學生職業生涯發展中心定義（同學自行申請實習）",M5="2. 畢業條件"),K5="1. 108學年度全學年皆在實習，無在校上課"),"不適用","")</f>
        <v/>
      </c>
      <c r="O5" s="8" t="str">
        <f t="shared" ref="O5:O68" si="4">IF(OR(OR(I5="學生事務處學生職業生涯發展中心定義（同學自行申請實習）",M5="2. 畢業條件"),),"不適用","")</f>
        <v/>
      </c>
      <c r="P5" s="25" t="str">
        <f t="shared" ref="P5:P68" si="5">IF(I5="學生事務處學生職業生涯發展中心定義（同學自行申請實習）","不適用","")</f>
        <v/>
      </c>
      <c r="U5" s="7" t="str">
        <f t="shared" ref="U5:U68" si="6">IF(AND(Q5 &lt;&gt; "0. 中華民國臺灣自由地區",Q5&lt;&gt;""),"不適用","")</f>
        <v/>
      </c>
      <c r="W5" s="7" t="str">
        <f t="shared" ref="W5:W68" si="7">IF(AND(Q5 &lt;&gt; "0. 中華民國臺灣自由地區",Q5&lt;&gt;""),"不適用","")</f>
        <v/>
      </c>
      <c r="Z5" s="29"/>
      <c r="AC5" s="7" t="str">
        <f t="shared" ref="AC5:AC68" si="8">IF(AB5="無經費補助","不用填"," " )</f>
        <v xml:space="preserve"> </v>
      </c>
    </row>
    <row r="6" spans="1:30" s="7" customFormat="1" ht="39.950000000000003" customHeight="1" x14ac:dyDescent="0.25">
      <c r="I6" s="27" t="s">
        <v>500</v>
      </c>
      <c r="J6" s="23"/>
      <c r="K6" s="25" t="str">
        <f t="shared" si="0"/>
        <v/>
      </c>
      <c r="L6" s="25" t="str">
        <f t="shared" si="1"/>
        <v>不適用</v>
      </c>
      <c r="M6" s="8" t="str">
        <f t="shared" si="2"/>
        <v xml:space="preserve"> </v>
      </c>
      <c r="N6" s="8" t="str">
        <f t="shared" si="3"/>
        <v/>
      </c>
      <c r="O6" s="8" t="str">
        <f t="shared" si="4"/>
        <v/>
      </c>
      <c r="P6" s="25" t="str">
        <f t="shared" si="5"/>
        <v/>
      </c>
      <c r="U6" s="7" t="str">
        <f t="shared" si="6"/>
        <v/>
      </c>
      <c r="W6" s="7" t="str">
        <f t="shared" si="7"/>
        <v/>
      </c>
      <c r="Z6" s="29"/>
      <c r="AC6" s="7" t="str">
        <f t="shared" si="8"/>
        <v xml:space="preserve"> </v>
      </c>
    </row>
    <row r="7" spans="1:30" s="7" customFormat="1" ht="39.950000000000003" customHeight="1" x14ac:dyDescent="0.25">
      <c r="I7" s="27" t="s">
        <v>500</v>
      </c>
      <c r="J7" s="23"/>
      <c r="K7" s="25" t="str">
        <f t="shared" si="0"/>
        <v/>
      </c>
      <c r="L7" s="25" t="str">
        <f t="shared" si="1"/>
        <v>不適用</v>
      </c>
      <c r="M7" s="8" t="str">
        <f t="shared" si="2"/>
        <v xml:space="preserve"> </v>
      </c>
      <c r="N7" s="8" t="str">
        <f t="shared" si="3"/>
        <v/>
      </c>
      <c r="O7" s="8" t="str">
        <f t="shared" si="4"/>
        <v/>
      </c>
      <c r="P7" s="25" t="str">
        <f t="shared" si="5"/>
        <v/>
      </c>
      <c r="U7" s="7" t="str">
        <f t="shared" si="6"/>
        <v/>
      </c>
      <c r="W7" s="7" t="str">
        <f t="shared" si="7"/>
        <v/>
      </c>
      <c r="Z7" s="29"/>
      <c r="AC7" s="7" t="str">
        <f t="shared" si="8"/>
        <v xml:space="preserve"> </v>
      </c>
    </row>
    <row r="8" spans="1:30" s="7" customFormat="1" ht="39.950000000000003" customHeight="1" x14ac:dyDescent="0.25">
      <c r="I8" s="27" t="s">
        <v>500</v>
      </c>
      <c r="J8" s="23"/>
      <c r="K8" s="25" t="str">
        <f t="shared" si="0"/>
        <v/>
      </c>
      <c r="L8" s="25" t="str">
        <f t="shared" si="1"/>
        <v>不適用</v>
      </c>
      <c r="M8" s="8" t="str">
        <f t="shared" si="2"/>
        <v xml:space="preserve"> </v>
      </c>
      <c r="N8" s="8" t="str">
        <f t="shared" si="3"/>
        <v/>
      </c>
      <c r="O8" s="8" t="str">
        <f t="shared" si="4"/>
        <v/>
      </c>
      <c r="P8" s="25" t="str">
        <f t="shared" si="5"/>
        <v/>
      </c>
      <c r="U8" s="7" t="str">
        <f t="shared" si="6"/>
        <v/>
      </c>
      <c r="W8" s="7" t="str">
        <f t="shared" si="7"/>
        <v/>
      </c>
      <c r="Z8" s="29"/>
      <c r="AC8" s="7" t="str">
        <f t="shared" si="8"/>
        <v xml:space="preserve"> </v>
      </c>
    </row>
    <row r="9" spans="1:30" s="7" customFormat="1" ht="39.950000000000003" customHeight="1" x14ac:dyDescent="0.25">
      <c r="I9" s="27" t="s">
        <v>500</v>
      </c>
      <c r="J9" s="23"/>
      <c r="K9" s="25" t="str">
        <f t="shared" si="0"/>
        <v/>
      </c>
      <c r="L9" s="25" t="str">
        <f t="shared" si="1"/>
        <v>不適用</v>
      </c>
      <c r="M9" s="8" t="str">
        <f t="shared" si="2"/>
        <v xml:space="preserve"> </v>
      </c>
      <c r="N9" s="8" t="str">
        <f t="shared" si="3"/>
        <v/>
      </c>
      <c r="O9" s="8" t="str">
        <f t="shared" si="4"/>
        <v/>
      </c>
      <c r="P9" s="25" t="str">
        <f t="shared" si="5"/>
        <v/>
      </c>
      <c r="U9" s="7" t="str">
        <f t="shared" si="6"/>
        <v/>
      </c>
      <c r="W9" s="7" t="str">
        <f t="shared" si="7"/>
        <v/>
      </c>
      <c r="Z9" s="29"/>
      <c r="AC9" s="7" t="str">
        <f t="shared" si="8"/>
        <v xml:space="preserve"> </v>
      </c>
    </row>
    <row r="10" spans="1:30" s="7" customFormat="1" ht="39.950000000000003" customHeight="1" x14ac:dyDescent="0.25">
      <c r="I10" s="27" t="s">
        <v>500</v>
      </c>
      <c r="J10" s="23"/>
      <c r="K10" s="25" t="str">
        <f t="shared" si="0"/>
        <v/>
      </c>
      <c r="L10" s="25" t="str">
        <f t="shared" si="1"/>
        <v>不適用</v>
      </c>
      <c r="M10" s="8" t="str">
        <f t="shared" si="2"/>
        <v xml:space="preserve"> </v>
      </c>
      <c r="N10" s="8" t="str">
        <f t="shared" si="3"/>
        <v/>
      </c>
      <c r="O10" s="8" t="str">
        <f t="shared" si="4"/>
        <v/>
      </c>
      <c r="P10" s="25" t="str">
        <f t="shared" si="5"/>
        <v/>
      </c>
      <c r="U10" s="7" t="str">
        <f t="shared" si="6"/>
        <v/>
      </c>
      <c r="W10" s="7" t="str">
        <f t="shared" si="7"/>
        <v/>
      </c>
      <c r="Z10" s="29"/>
      <c r="AC10" s="7" t="str">
        <f t="shared" si="8"/>
        <v xml:space="preserve"> </v>
      </c>
    </row>
    <row r="11" spans="1:30" s="7" customFormat="1" ht="39.950000000000003" customHeight="1" x14ac:dyDescent="0.25">
      <c r="I11" s="27" t="s">
        <v>500</v>
      </c>
      <c r="J11" s="23"/>
      <c r="K11" s="25" t="str">
        <f t="shared" si="0"/>
        <v/>
      </c>
      <c r="L11" s="25" t="str">
        <f t="shared" si="1"/>
        <v>不適用</v>
      </c>
      <c r="M11" s="8" t="str">
        <f t="shared" si="2"/>
        <v xml:space="preserve"> </v>
      </c>
      <c r="N11" s="8" t="str">
        <f t="shared" si="3"/>
        <v/>
      </c>
      <c r="O11" s="8" t="str">
        <f t="shared" si="4"/>
        <v/>
      </c>
      <c r="P11" s="25" t="str">
        <f t="shared" si="5"/>
        <v/>
      </c>
      <c r="U11" s="7" t="str">
        <f t="shared" si="6"/>
        <v/>
      </c>
      <c r="W11" s="7" t="str">
        <f t="shared" si="7"/>
        <v/>
      </c>
      <c r="Z11" s="29"/>
      <c r="AC11" s="7" t="str">
        <f t="shared" si="8"/>
        <v xml:space="preserve"> </v>
      </c>
    </row>
    <row r="12" spans="1:30" s="7" customFormat="1" ht="39.950000000000003" customHeight="1" x14ac:dyDescent="0.25">
      <c r="I12" s="27" t="s">
        <v>500</v>
      </c>
      <c r="J12" s="23"/>
      <c r="K12" s="25" t="str">
        <f t="shared" si="0"/>
        <v/>
      </c>
      <c r="L12" s="25" t="str">
        <f t="shared" si="1"/>
        <v>不適用</v>
      </c>
      <c r="M12" s="8" t="str">
        <f t="shared" si="2"/>
        <v xml:space="preserve"> </v>
      </c>
      <c r="N12" s="8" t="str">
        <f t="shared" si="3"/>
        <v/>
      </c>
      <c r="O12" s="8" t="str">
        <f t="shared" si="4"/>
        <v/>
      </c>
      <c r="P12" s="25" t="str">
        <f t="shared" si="5"/>
        <v/>
      </c>
      <c r="U12" s="7" t="str">
        <f t="shared" si="6"/>
        <v/>
      </c>
      <c r="W12" s="7" t="str">
        <f t="shared" si="7"/>
        <v/>
      </c>
      <c r="Z12" s="29"/>
      <c r="AC12" s="7" t="str">
        <f t="shared" si="8"/>
        <v xml:space="preserve"> </v>
      </c>
    </row>
    <row r="13" spans="1:30" s="7" customFormat="1" ht="39.950000000000003" customHeight="1" x14ac:dyDescent="0.25">
      <c r="I13" s="27" t="s">
        <v>500</v>
      </c>
      <c r="J13" s="23"/>
      <c r="K13" s="25" t="str">
        <f t="shared" si="0"/>
        <v/>
      </c>
      <c r="L13" s="25" t="str">
        <f t="shared" si="1"/>
        <v>不適用</v>
      </c>
      <c r="M13" s="8" t="str">
        <f t="shared" si="2"/>
        <v xml:space="preserve"> </v>
      </c>
      <c r="N13" s="8" t="str">
        <f t="shared" si="3"/>
        <v/>
      </c>
      <c r="O13" s="8" t="str">
        <f t="shared" si="4"/>
        <v/>
      </c>
      <c r="P13" s="25" t="str">
        <f t="shared" si="5"/>
        <v/>
      </c>
      <c r="U13" s="7" t="str">
        <f t="shared" si="6"/>
        <v/>
      </c>
      <c r="W13" s="7" t="str">
        <f t="shared" si="7"/>
        <v/>
      </c>
      <c r="Z13" s="29"/>
      <c r="AC13" s="7" t="str">
        <f t="shared" si="8"/>
        <v xml:space="preserve"> </v>
      </c>
    </row>
    <row r="14" spans="1:30" s="7" customFormat="1" ht="39.950000000000003" customHeight="1" x14ac:dyDescent="0.25">
      <c r="I14" s="27" t="s">
        <v>500</v>
      </c>
      <c r="J14" s="23"/>
      <c r="K14" s="25" t="str">
        <f t="shared" si="0"/>
        <v/>
      </c>
      <c r="L14" s="25" t="str">
        <f t="shared" si="1"/>
        <v>不適用</v>
      </c>
      <c r="M14" s="8" t="str">
        <f t="shared" si="2"/>
        <v xml:space="preserve"> </v>
      </c>
      <c r="N14" s="8" t="str">
        <f t="shared" si="3"/>
        <v/>
      </c>
      <c r="O14" s="8" t="str">
        <f t="shared" si="4"/>
        <v/>
      </c>
      <c r="P14" s="25" t="str">
        <f t="shared" si="5"/>
        <v/>
      </c>
      <c r="U14" s="7" t="str">
        <f t="shared" si="6"/>
        <v/>
      </c>
      <c r="W14" s="7" t="str">
        <f t="shared" si="7"/>
        <v/>
      </c>
      <c r="Z14" s="29"/>
      <c r="AC14" s="7" t="str">
        <f t="shared" si="8"/>
        <v xml:space="preserve"> </v>
      </c>
    </row>
    <row r="15" spans="1:30" s="7" customFormat="1" ht="39.950000000000003" customHeight="1" x14ac:dyDescent="0.25">
      <c r="I15" s="27" t="s">
        <v>500</v>
      </c>
      <c r="J15" s="23"/>
      <c r="K15" s="25" t="str">
        <f t="shared" si="0"/>
        <v/>
      </c>
      <c r="L15" s="25" t="str">
        <f t="shared" si="1"/>
        <v>不適用</v>
      </c>
      <c r="M15" s="8" t="str">
        <f t="shared" si="2"/>
        <v xml:space="preserve"> </v>
      </c>
      <c r="N15" s="8" t="str">
        <f t="shared" si="3"/>
        <v/>
      </c>
      <c r="O15" s="8" t="str">
        <f t="shared" si="4"/>
        <v/>
      </c>
      <c r="P15" s="25" t="str">
        <f t="shared" si="5"/>
        <v/>
      </c>
      <c r="U15" s="7" t="str">
        <f t="shared" si="6"/>
        <v/>
      </c>
      <c r="W15" s="7" t="str">
        <f t="shared" si="7"/>
        <v/>
      </c>
      <c r="Z15" s="29"/>
      <c r="AC15" s="7" t="str">
        <f t="shared" si="8"/>
        <v xml:space="preserve"> </v>
      </c>
    </row>
    <row r="16" spans="1:30" s="7" customFormat="1" ht="39.950000000000003" customHeight="1" x14ac:dyDescent="0.25">
      <c r="I16" s="27" t="s">
        <v>500</v>
      </c>
      <c r="J16" s="23"/>
      <c r="K16" s="25" t="str">
        <f t="shared" si="0"/>
        <v/>
      </c>
      <c r="L16" s="25" t="str">
        <f t="shared" si="1"/>
        <v>不適用</v>
      </c>
      <c r="M16" s="8" t="str">
        <f t="shared" si="2"/>
        <v xml:space="preserve"> </v>
      </c>
      <c r="N16" s="8" t="str">
        <f t="shared" si="3"/>
        <v/>
      </c>
      <c r="O16" s="8" t="str">
        <f t="shared" si="4"/>
        <v/>
      </c>
      <c r="P16" s="25" t="str">
        <f t="shared" si="5"/>
        <v/>
      </c>
      <c r="U16" s="7" t="str">
        <f t="shared" si="6"/>
        <v/>
      </c>
      <c r="W16" s="7" t="str">
        <f t="shared" si="7"/>
        <v/>
      </c>
      <c r="Z16" s="29"/>
      <c r="AC16" s="7" t="str">
        <f t="shared" si="8"/>
        <v xml:space="preserve"> </v>
      </c>
    </row>
    <row r="17" spans="9:29" s="7" customFormat="1" ht="39.950000000000003" customHeight="1" x14ac:dyDescent="0.25">
      <c r="I17" s="27" t="s">
        <v>500</v>
      </c>
      <c r="J17" s="23"/>
      <c r="K17" s="25" t="str">
        <f t="shared" si="0"/>
        <v/>
      </c>
      <c r="L17" s="25" t="str">
        <f t="shared" si="1"/>
        <v>不適用</v>
      </c>
      <c r="M17" s="8" t="str">
        <f t="shared" si="2"/>
        <v xml:space="preserve"> </v>
      </c>
      <c r="N17" s="8" t="str">
        <f t="shared" si="3"/>
        <v/>
      </c>
      <c r="O17" s="8" t="str">
        <f t="shared" si="4"/>
        <v/>
      </c>
      <c r="P17" s="25" t="str">
        <f t="shared" si="5"/>
        <v/>
      </c>
      <c r="U17" s="7" t="str">
        <f t="shared" si="6"/>
        <v/>
      </c>
      <c r="W17" s="7" t="str">
        <f t="shared" si="7"/>
        <v/>
      </c>
      <c r="Z17" s="29"/>
      <c r="AC17" s="7" t="str">
        <f t="shared" si="8"/>
        <v xml:space="preserve"> </v>
      </c>
    </row>
    <row r="18" spans="9:29" s="7" customFormat="1" ht="39.950000000000003" customHeight="1" x14ac:dyDescent="0.25">
      <c r="I18" s="27" t="s">
        <v>500</v>
      </c>
      <c r="J18" s="23"/>
      <c r="K18" s="25" t="str">
        <f t="shared" si="0"/>
        <v/>
      </c>
      <c r="L18" s="25" t="str">
        <f t="shared" si="1"/>
        <v>不適用</v>
      </c>
      <c r="M18" s="8" t="str">
        <f t="shared" si="2"/>
        <v xml:space="preserve"> </v>
      </c>
      <c r="N18" s="8" t="str">
        <f t="shared" si="3"/>
        <v/>
      </c>
      <c r="O18" s="8" t="str">
        <f t="shared" si="4"/>
        <v/>
      </c>
      <c r="P18" s="25" t="str">
        <f t="shared" si="5"/>
        <v/>
      </c>
      <c r="U18" s="7" t="str">
        <f t="shared" si="6"/>
        <v/>
      </c>
      <c r="W18" s="7" t="str">
        <f t="shared" si="7"/>
        <v/>
      </c>
      <c r="Z18" s="29"/>
      <c r="AC18" s="7" t="str">
        <f t="shared" si="8"/>
        <v xml:space="preserve"> </v>
      </c>
    </row>
    <row r="19" spans="9:29" s="7" customFormat="1" ht="39.950000000000003" customHeight="1" x14ac:dyDescent="0.25">
      <c r="I19" s="27" t="s">
        <v>500</v>
      </c>
      <c r="J19" s="23"/>
      <c r="K19" s="25" t="str">
        <f t="shared" si="0"/>
        <v/>
      </c>
      <c r="L19" s="25" t="str">
        <f t="shared" si="1"/>
        <v>不適用</v>
      </c>
      <c r="M19" s="8" t="str">
        <f t="shared" si="2"/>
        <v xml:space="preserve"> </v>
      </c>
      <c r="N19" s="8" t="str">
        <f t="shared" si="3"/>
        <v/>
      </c>
      <c r="O19" s="8" t="str">
        <f t="shared" si="4"/>
        <v/>
      </c>
      <c r="P19" s="25" t="str">
        <f t="shared" si="5"/>
        <v/>
      </c>
      <c r="U19" s="7" t="str">
        <f t="shared" si="6"/>
        <v/>
      </c>
      <c r="W19" s="7" t="str">
        <f t="shared" si="7"/>
        <v/>
      </c>
      <c r="Z19" s="29"/>
      <c r="AC19" s="7" t="str">
        <f t="shared" si="8"/>
        <v xml:space="preserve"> </v>
      </c>
    </row>
    <row r="20" spans="9:29" s="7" customFormat="1" ht="39.950000000000003" customHeight="1" x14ac:dyDescent="0.25">
      <c r="I20" s="27" t="s">
        <v>500</v>
      </c>
      <c r="J20" s="23"/>
      <c r="K20" s="25" t="str">
        <f t="shared" si="0"/>
        <v/>
      </c>
      <c r="L20" s="25" t="str">
        <f t="shared" si="1"/>
        <v>不適用</v>
      </c>
      <c r="M20" s="8" t="str">
        <f t="shared" si="2"/>
        <v xml:space="preserve"> </v>
      </c>
      <c r="N20" s="8" t="str">
        <f t="shared" si="3"/>
        <v/>
      </c>
      <c r="O20" s="8" t="str">
        <f t="shared" si="4"/>
        <v/>
      </c>
      <c r="P20" s="25" t="str">
        <f t="shared" si="5"/>
        <v/>
      </c>
      <c r="U20" s="7" t="str">
        <f t="shared" si="6"/>
        <v/>
      </c>
      <c r="W20" s="7" t="str">
        <f t="shared" si="7"/>
        <v/>
      </c>
      <c r="Z20" s="29"/>
      <c r="AC20" s="7" t="str">
        <f t="shared" si="8"/>
        <v xml:space="preserve"> </v>
      </c>
    </row>
    <row r="21" spans="9:29" s="7" customFormat="1" ht="39.950000000000003" customHeight="1" x14ac:dyDescent="0.25">
      <c r="I21" s="27" t="s">
        <v>500</v>
      </c>
      <c r="J21" s="23"/>
      <c r="K21" s="25" t="str">
        <f t="shared" si="0"/>
        <v/>
      </c>
      <c r="L21" s="25" t="str">
        <f t="shared" si="1"/>
        <v>不適用</v>
      </c>
      <c r="M21" s="8" t="str">
        <f t="shared" si="2"/>
        <v xml:space="preserve"> </v>
      </c>
      <c r="N21" s="8" t="str">
        <f t="shared" si="3"/>
        <v/>
      </c>
      <c r="O21" s="8" t="str">
        <f t="shared" si="4"/>
        <v/>
      </c>
      <c r="P21" s="25" t="str">
        <f t="shared" si="5"/>
        <v/>
      </c>
      <c r="U21" s="7" t="str">
        <f t="shared" si="6"/>
        <v/>
      </c>
      <c r="W21" s="7" t="str">
        <f t="shared" si="7"/>
        <v/>
      </c>
      <c r="Z21" s="29"/>
      <c r="AC21" s="7" t="str">
        <f t="shared" si="8"/>
        <v xml:space="preserve"> </v>
      </c>
    </row>
    <row r="22" spans="9:29" s="7" customFormat="1" ht="39.950000000000003" customHeight="1" x14ac:dyDescent="0.25">
      <c r="I22" s="27" t="s">
        <v>500</v>
      </c>
      <c r="J22" s="23"/>
      <c r="K22" s="25" t="str">
        <f t="shared" si="0"/>
        <v/>
      </c>
      <c r="L22" s="25" t="str">
        <f t="shared" si="1"/>
        <v>不適用</v>
      </c>
      <c r="M22" s="8" t="str">
        <f t="shared" si="2"/>
        <v xml:space="preserve"> </v>
      </c>
      <c r="N22" s="8" t="str">
        <f t="shared" si="3"/>
        <v/>
      </c>
      <c r="O22" s="8" t="str">
        <f t="shared" si="4"/>
        <v/>
      </c>
      <c r="P22" s="25" t="str">
        <f t="shared" si="5"/>
        <v/>
      </c>
      <c r="U22" s="7" t="str">
        <f t="shared" si="6"/>
        <v/>
      </c>
      <c r="W22" s="7" t="str">
        <f t="shared" si="7"/>
        <v/>
      </c>
      <c r="Z22" s="29"/>
      <c r="AC22" s="7" t="str">
        <f t="shared" si="8"/>
        <v xml:space="preserve"> </v>
      </c>
    </row>
    <row r="23" spans="9:29" s="7" customFormat="1" ht="39.950000000000003" customHeight="1" x14ac:dyDescent="0.25">
      <c r="I23" s="27" t="s">
        <v>500</v>
      </c>
      <c r="J23" s="23"/>
      <c r="K23" s="25" t="str">
        <f t="shared" si="0"/>
        <v/>
      </c>
      <c r="L23" s="25" t="str">
        <f t="shared" si="1"/>
        <v>不適用</v>
      </c>
      <c r="M23" s="8" t="str">
        <f t="shared" si="2"/>
        <v xml:space="preserve"> </v>
      </c>
      <c r="N23" s="8" t="str">
        <f t="shared" si="3"/>
        <v/>
      </c>
      <c r="O23" s="8" t="str">
        <f t="shared" si="4"/>
        <v/>
      </c>
      <c r="P23" s="25" t="str">
        <f t="shared" si="5"/>
        <v/>
      </c>
      <c r="U23" s="7" t="str">
        <f t="shared" si="6"/>
        <v/>
      </c>
      <c r="W23" s="7" t="str">
        <f t="shared" si="7"/>
        <v/>
      </c>
      <c r="Z23" s="29"/>
      <c r="AC23" s="7" t="str">
        <f t="shared" si="8"/>
        <v xml:space="preserve"> </v>
      </c>
    </row>
    <row r="24" spans="9:29" s="7" customFormat="1" ht="39.950000000000003" customHeight="1" x14ac:dyDescent="0.25">
      <c r="I24" s="27" t="s">
        <v>500</v>
      </c>
      <c r="J24" s="23"/>
      <c r="K24" s="25" t="str">
        <f t="shared" si="0"/>
        <v/>
      </c>
      <c r="L24" s="25" t="str">
        <f t="shared" si="1"/>
        <v>不適用</v>
      </c>
      <c r="M24" s="8" t="str">
        <f t="shared" si="2"/>
        <v xml:space="preserve"> </v>
      </c>
      <c r="N24" s="8" t="str">
        <f t="shared" si="3"/>
        <v/>
      </c>
      <c r="O24" s="8" t="str">
        <f t="shared" si="4"/>
        <v/>
      </c>
      <c r="P24" s="25" t="str">
        <f t="shared" si="5"/>
        <v/>
      </c>
      <c r="U24" s="7" t="str">
        <f t="shared" si="6"/>
        <v/>
      </c>
      <c r="W24" s="7" t="str">
        <f t="shared" si="7"/>
        <v/>
      </c>
      <c r="Z24" s="29"/>
      <c r="AC24" s="7" t="str">
        <f t="shared" si="8"/>
        <v xml:space="preserve"> </v>
      </c>
    </row>
    <row r="25" spans="9:29" s="7" customFormat="1" ht="39.950000000000003" customHeight="1" x14ac:dyDescent="0.25">
      <c r="I25" s="27" t="s">
        <v>500</v>
      </c>
      <c r="J25" s="23"/>
      <c r="K25" s="25" t="str">
        <f t="shared" si="0"/>
        <v/>
      </c>
      <c r="L25" s="25" t="str">
        <f t="shared" si="1"/>
        <v>不適用</v>
      </c>
      <c r="M25" s="8" t="str">
        <f t="shared" si="2"/>
        <v xml:space="preserve"> </v>
      </c>
      <c r="N25" s="8" t="str">
        <f t="shared" si="3"/>
        <v/>
      </c>
      <c r="O25" s="8" t="str">
        <f t="shared" si="4"/>
        <v/>
      </c>
      <c r="P25" s="25" t="str">
        <f t="shared" si="5"/>
        <v/>
      </c>
      <c r="U25" s="7" t="str">
        <f t="shared" si="6"/>
        <v/>
      </c>
      <c r="W25" s="7" t="str">
        <f t="shared" si="7"/>
        <v/>
      </c>
      <c r="Z25" s="29"/>
      <c r="AC25" s="7" t="str">
        <f t="shared" si="8"/>
        <v xml:space="preserve"> </v>
      </c>
    </row>
    <row r="26" spans="9:29" s="7" customFormat="1" ht="39.950000000000003" customHeight="1" x14ac:dyDescent="0.25">
      <c r="I26" s="27" t="s">
        <v>500</v>
      </c>
      <c r="J26" s="23"/>
      <c r="K26" s="25" t="str">
        <f t="shared" si="0"/>
        <v/>
      </c>
      <c r="L26" s="25" t="str">
        <f t="shared" si="1"/>
        <v>不適用</v>
      </c>
      <c r="M26" s="8" t="str">
        <f t="shared" si="2"/>
        <v xml:space="preserve"> </v>
      </c>
      <c r="N26" s="8" t="str">
        <f t="shared" si="3"/>
        <v/>
      </c>
      <c r="O26" s="8" t="str">
        <f t="shared" si="4"/>
        <v/>
      </c>
      <c r="P26" s="25" t="str">
        <f t="shared" si="5"/>
        <v/>
      </c>
      <c r="U26" s="7" t="str">
        <f t="shared" si="6"/>
        <v/>
      </c>
      <c r="W26" s="7" t="str">
        <f t="shared" si="7"/>
        <v/>
      </c>
      <c r="Z26" s="29"/>
      <c r="AC26" s="7" t="str">
        <f t="shared" si="8"/>
        <v xml:space="preserve"> </v>
      </c>
    </row>
    <row r="27" spans="9:29" s="7" customFormat="1" ht="39.950000000000003" customHeight="1" x14ac:dyDescent="0.25">
      <c r="I27" s="27" t="s">
        <v>500</v>
      </c>
      <c r="J27" s="23"/>
      <c r="K27" s="25" t="str">
        <f t="shared" si="0"/>
        <v/>
      </c>
      <c r="L27" s="25" t="str">
        <f t="shared" si="1"/>
        <v>不適用</v>
      </c>
      <c r="M27" s="8" t="str">
        <f t="shared" si="2"/>
        <v xml:space="preserve"> </v>
      </c>
      <c r="N27" s="8" t="str">
        <f t="shared" si="3"/>
        <v/>
      </c>
      <c r="O27" s="8" t="str">
        <f t="shared" si="4"/>
        <v/>
      </c>
      <c r="P27" s="25" t="str">
        <f t="shared" si="5"/>
        <v/>
      </c>
      <c r="U27" s="7" t="str">
        <f t="shared" si="6"/>
        <v/>
      </c>
      <c r="W27" s="7" t="str">
        <f t="shared" si="7"/>
        <v/>
      </c>
      <c r="Z27" s="29"/>
      <c r="AC27" s="7" t="str">
        <f t="shared" si="8"/>
        <v xml:space="preserve"> </v>
      </c>
    </row>
    <row r="28" spans="9:29" s="7" customFormat="1" ht="39.950000000000003" customHeight="1" x14ac:dyDescent="0.25">
      <c r="I28" s="27" t="s">
        <v>500</v>
      </c>
      <c r="J28" s="23"/>
      <c r="K28" s="25" t="str">
        <f t="shared" si="0"/>
        <v/>
      </c>
      <c r="L28" s="25" t="str">
        <f t="shared" si="1"/>
        <v>不適用</v>
      </c>
      <c r="M28" s="8" t="str">
        <f t="shared" si="2"/>
        <v xml:space="preserve"> </v>
      </c>
      <c r="N28" s="8" t="str">
        <f t="shared" si="3"/>
        <v/>
      </c>
      <c r="O28" s="8" t="str">
        <f t="shared" si="4"/>
        <v/>
      </c>
      <c r="P28" s="25" t="str">
        <f t="shared" si="5"/>
        <v/>
      </c>
      <c r="U28" s="7" t="str">
        <f t="shared" si="6"/>
        <v/>
      </c>
      <c r="W28" s="7" t="str">
        <f t="shared" si="7"/>
        <v/>
      </c>
      <c r="Z28" s="29"/>
      <c r="AC28" s="7" t="str">
        <f t="shared" si="8"/>
        <v xml:space="preserve"> </v>
      </c>
    </row>
    <row r="29" spans="9:29" s="7" customFormat="1" ht="39.950000000000003" customHeight="1" x14ac:dyDescent="0.25">
      <c r="I29" s="27" t="s">
        <v>500</v>
      </c>
      <c r="J29" s="23"/>
      <c r="K29" s="25" t="str">
        <f t="shared" si="0"/>
        <v/>
      </c>
      <c r="L29" s="25" t="str">
        <f t="shared" si="1"/>
        <v>不適用</v>
      </c>
      <c r="M29" s="8" t="str">
        <f t="shared" si="2"/>
        <v xml:space="preserve"> </v>
      </c>
      <c r="N29" s="8" t="str">
        <f t="shared" si="3"/>
        <v/>
      </c>
      <c r="O29" s="8" t="str">
        <f t="shared" si="4"/>
        <v/>
      </c>
      <c r="P29" s="25" t="str">
        <f t="shared" si="5"/>
        <v/>
      </c>
      <c r="U29" s="7" t="str">
        <f t="shared" si="6"/>
        <v/>
      </c>
      <c r="W29" s="7" t="str">
        <f t="shared" si="7"/>
        <v/>
      </c>
      <c r="Z29" s="29"/>
      <c r="AC29" s="7" t="str">
        <f t="shared" si="8"/>
        <v xml:space="preserve"> </v>
      </c>
    </row>
    <row r="30" spans="9:29" s="7" customFormat="1" ht="39.950000000000003" customHeight="1" x14ac:dyDescent="0.25">
      <c r="I30" s="27" t="s">
        <v>500</v>
      </c>
      <c r="J30" s="23"/>
      <c r="K30" s="25" t="str">
        <f t="shared" si="0"/>
        <v/>
      </c>
      <c r="L30" s="25" t="str">
        <f t="shared" si="1"/>
        <v>不適用</v>
      </c>
      <c r="M30" s="8" t="str">
        <f t="shared" si="2"/>
        <v xml:space="preserve"> </v>
      </c>
      <c r="N30" s="8" t="str">
        <f t="shared" si="3"/>
        <v/>
      </c>
      <c r="O30" s="8" t="str">
        <f t="shared" si="4"/>
        <v/>
      </c>
      <c r="P30" s="25" t="str">
        <f t="shared" si="5"/>
        <v/>
      </c>
      <c r="U30" s="7" t="str">
        <f t="shared" si="6"/>
        <v/>
      </c>
      <c r="W30" s="7" t="str">
        <f t="shared" si="7"/>
        <v/>
      </c>
      <c r="Z30" s="29"/>
      <c r="AC30" s="7" t="str">
        <f t="shared" si="8"/>
        <v xml:space="preserve"> </v>
      </c>
    </row>
    <row r="31" spans="9:29" s="7" customFormat="1" ht="39.950000000000003" customHeight="1" x14ac:dyDescent="0.25">
      <c r="I31" s="27" t="s">
        <v>500</v>
      </c>
      <c r="J31" s="23"/>
      <c r="K31" s="25" t="str">
        <f t="shared" si="0"/>
        <v/>
      </c>
      <c r="L31" s="25" t="str">
        <f t="shared" si="1"/>
        <v>不適用</v>
      </c>
      <c r="M31" s="8" t="str">
        <f t="shared" si="2"/>
        <v xml:space="preserve"> </v>
      </c>
      <c r="N31" s="8" t="str">
        <f t="shared" si="3"/>
        <v/>
      </c>
      <c r="O31" s="8" t="str">
        <f t="shared" si="4"/>
        <v/>
      </c>
      <c r="P31" s="25" t="str">
        <f t="shared" si="5"/>
        <v/>
      </c>
      <c r="U31" s="7" t="str">
        <f t="shared" si="6"/>
        <v/>
      </c>
      <c r="W31" s="7" t="str">
        <f t="shared" si="7"/>
        <v/>
      </c>
      <c r="Z31" s="29"/>
      <c r="AC31" s="7" t="str">
        <f t="shared" si="8"/>
        <v xml:space="preserve"> </v>
      </c>
    </row>
    <row r="32" spans="9:29" s="7" customFormat="1" ht="39.950000000000003" customHeight="1" x14ac:dyDescent="0.25">
      <c r="I32" s="27" t="s">
        <v>500</v>
      </c>
      <c r="J32" s="23"/>
      <c r="K32" s="25" t="str">
        <f t="shared" si="0"/>
        <v/>
      </c>
      <c r="L32" s="25" t="str">
        <f t="shared" si="1"/>
        <v>不適用</v>
      </c>
      <c r="M32" s="8" t="str">
        <f t="shared" si="2"/>
        <v xml:space="preserve"> </v>
      </c>
      <c r="N32" s="8" t="str">
        <f t="shared" si="3"/>
        <v/>
      </c>
      <c r="O32" s="8" t="str">
        <f t="shared" si="4"/>
        <v/>
      </c>
      <c r="P32" s="25" t="str">
        <f t="shared" si="5"/>
        <v/>
      </c>
      <c r="U32" s="7" t="str">
        <f t="shared" si="6"/>
        <v/>
      </c>
      <c r="W32" s="7" t="str">
        <f t="shared" si="7"/>
        <v/>
      </c>
      <c r="Z32" s="29"/>
      <c r="AC32" s="7" t="str">
        <f t="shared" si="8"/>
        <v xml:space="preserve"> </v>
      </c>
    </row>
    <row r="33" spans="9:29" s="7" customFormat="1" ht="39.950000000000003" customHeight="1" x14ac:dyDescent="0.25">
      <c r="I33" s="27" t="s">
        <v>500</v>
      </c>
      <c r="J33" s="23"/>
      <c r="K33" s="25" t="str">
        <f t="shared" si="0"/>
        <v/>
      </c>
      <c r="L33" s="25" t="str">
        <f t="shared" si="1"/>
        <v>不適用</v>
      </c>
      <c r="M33" s="8" t="str">
        <f t="shared" si="2"/>
        <v xml:space="preserve"> </v>
      </c>
      <c r="N33" s="8" t="str">
        <f t="shared" si="3"/>
        <v/>
      </c>
      <c r="O33" s="8" t="str">
        <f t="shared" si="4"/>
        <v/>
      </c>
      <c r="P33" s="25" t="str">
        <f t="shared" si="5"/>
        <v/>
      </c>
      <c r="U33" s="7" t="str">
        <f t="shared" si="6"/>
        <v/>
      </c>
      <c r="W33" s="7" t="str">
        <f t="shared" si="7"/>
        <v/>
      </c>
      <c r="Z33" s="29"/>
      <c r="AC33" s="7" t="str">
        <f t="shared" si="8"/>
        <v xml:space="preserve"> </v>
      </c>
    </row>
    <row r="34" spans="9:29" s="7" customFormat="1" ht="39.950000000000003" customHeight="1" x14ac:dyDescent="0.25">
      <c r="I34" s="27" t="s">
        <v>500</v>
      </c>
      <c r="J34" s="23"/>
      <c r="K34" s="25" t="str">
        <f t="shared" si="0"/>
        <v/>
      </c>
      <c r="L34" s="25" t="str">
        <f t="shared" si="1"/>
        <v>不適用</v>
      </c>
      <c r="M34" s="8" t="str">
        <f t="shared" si="2"/>
        <v xml:space="preserve"> </v>
      </c>
      <c r="N34" s="8" t="str">
        <f t="shared" si="3"/>
        <v/>
      </c>
      <c r="O34" s="8" t="str">
        <f t="shared" si="4"/>
        <v/>
      </c>
      <c r="P34" s="25" t="str">
        <f t="shared" si="5"/>
        <v/>
      </c>
      <c r="U34" s="7" t="str">
        <f t="shared" si="6"/>
        <v/>
      </c>
      <c r="W34" s="7" t="str">
        <f t="shared" si="7"/>
        <v/>
      </c>
      <c r="Z34" s="29"/>
      <c r="AC34" s="7" t="str">
        <f t="shared" si="8"/>
        <v xml:space="preserve"> </v>
      </c>
    </row>
    <row r="35" spans="9:29" s="7" customFormat="1" ht="39.950000000000003" customHeight="1" x14ac:dyDescent="0.25">
      <c r="I35" s="27" t="s">
        <v>500</v>
      </c>
      <c r="J35" s="23"/>
      <c r="K35" s="25" t="str">
        <f t="shared" si="0"/>
        <v/>
      </c>
      <c r="L35" s="25" t="str">
        <f t="shared" si="1"/>
        <v>不適用</v>
      </c>
      <c r="M35" s="8" t="str">
        <f t="shared" si="2"/>
        <v xml:space="preserve"> </v>
      </c>
      <c r="N35" s="8" t="str">
        <f t="shared" si="3"/>
        <v/>
      </c>
      <c r="O35" s="8" t="str">
        <f t="shared" si="4"/>
        <v/>
      </c>
      <c r="P35" s="25" t="str">
        <f t="shared" si="5"/>
        <v/>
      </c>
      <c r="U35" s="7" t="str">
        <f t="shared" si="6"/>
        <v/>
      </c>
      <c r="W35" s="7" t="str">
        <f t="shared" si="7"/>
        <v/>
      </c>
      <c r="Z35" s="29"/>
      <c r="AC35" s="7" t="str">
        <f t="shared" si="8"/>
        <v xml:space="preserve"> </v>
      </c>
    </row>
    <row r="36" spans="9:29" s="7" customFormat="1" ht="39.950000000000003" customHeight="1" x14ac:dyDescent="0.25">
      <c r="I36" s="27" t="s">
        <v>500</v>
      </c>
      <c r="J36" s="23"/>
      <c r="K36" s="25" t="str">
        <f t="shared" si="0"/>
        <v/>
      </c>
      <c r="L36" s="25" t="str">
        <f t="shared" si="1"/>
        <v>不適用</v>
      </c>
      <c r="M36" s="8" t="str">
        <f t="shared" si="2"/>
        <v xml:space="preserve"> </v>
      </c>
      <c r="N36" s="8" t="str">
        <f t="shared" si="3"/>
        <v/>
      </c>
      <c r="O36" s="8" t="str">
        <f t="shared" si="4"/>
        <v/>
      </c>
      <c r="P36" s="25" t="str">
        <f t="shared" si="5"/>
        <v/>
      </c>
      <c r="U36" s="7" t="str">
        <f t="shared" si="6"/>
        <v/>
      </c>
      <c r="W36" s="7" t="str">
        <f t="shared" si="7"/>
        <v/>
      </c>
      <c r="Z36" s="29"/>
      <c r="AC36" s="7" t="str">
        <f t="shared" si="8"/>
        <v xml:space="preserve"> </v>
      </c>
    </row>
    <row r="37" spans="9:29" s="7" customFormat="1" ht="39.950000000000003" customHeight="1" x14ac:dyDescent="0.25">
      <c r="I37" s="27" t="s">
        <v>500</v>
      </c>
      <c r="J37" s="23"/>
      <c r="K37" s="25" t="str">
        <f t="shared" si="0"/>
        <v/>
      </c>
      <c r="L37" s="25" t="str">
        <f t="shared" si="1"/>
        <v>不適用</v>
      </c>
      <c r="M37" s="8" t="str">
        <f t="shared" si="2"/>
        <v xml:space="preserve"> </v>
      </c>
      <c r="N37" s="8" t="str">
        <f t="shared" si="3"/>
        <v/>
      </c>
      <c r="O37" s="8" t="str">
        <f t="shared" si="4"/>
        <v/>
      </c>
      <c r="P37" s="25" t="str">
        <f t="shared" si="5"/>
        <v/>
      </c>
      <c r="U37" s="7" t="str">
        <f t="shared" si="6"/>
        <v/>
      </c>
      <c r="W37" s="7" t="str">
        <f t="shared" si="7"/>
        <v/>
      </c>
      <c r="Z37" s="29"/>
      <c r="AC37" s="7" t="str">
        <f t="shared" si="8"/>
        <v xml:space="preserve"> </v>
      </c>
    </row>
    <row r="38" spans="9:29" s="7" customFormat="1" ht="39.950000000000003" customHeight="1" x14ac:dyDescent="0.25">
      <c r="I38" s="27" t="s">
        <v>500</v>
      </c>
      <c r="J38" s="23"/>
      <c r="K38" s="25" t="str">
        <f t="shared" si="0"/>
        <v/>
      </c>
      <c r="L38" s="25" t="str">
        <f t="shared" si="1"/>
        <v>不適用</v>
      </c>
      <c r="M38" s="8" t="str">
        <f t="shared" si="2"/>
        <v xml:space="preserve"> </v>
      </c>
      <c r="N38" s="8" t="str">
        <f t="shared" si="3"/>
        <v/>
      </c>
      <c r="O38" s="8" t="str">
        <f t="shared" si="4"/>
        <v/>
      </c>
      <c r="P38" s="25" t="str">
        <f t="shared" si="5"/>
        <v/>
      </c>
      <c r="U38" s="7" t="str">
        <f t="shared" si="6"/>
        <v/>
      </c>
      <c r="W38" s="7" t="str">
        <f t="shared" si="7"/>
        <v/>
      </c>
      <c r="Z38" s="29"/>
      <c r="AC38" s="7" t="str">
        <f t="shared" si="8"/>
        <v xml:space="preserve"> </v>
      </c>
    </row>
    <row r="39" spans="9:29" s="7" customFormat="1" ht="39.950000000000003" customHeight="1" x14ac:dyDescent="0.25">
      <c r="I39" s="27" t="s">
        <v>500</v>
      </c>
      <c r="J39" s="23"/>
      <c r="K39" s="25" t="str">
        <f t="shared" si="0"/>
        <v/>
      </c>
      <c r="L39" s="25" t="str">
        <f t="shared" si="1"/>
        <v>不適用</v>
      </c>
      <c r="M39" s="8" t="str">
        <f t="shared" si="2"/>
        <v xml:space="preserve"> </v>
      </c>
      <c r="N39" s="8" t="str">
        <f t="shared" si="3"/>
        <v/>
      </c>
      <c r="O39" s="8" t="str">
        <f t="shared" si="4"/>
        <v/>
      </c>
      <c r="P39" s="25" t="str">
        <f t="shared" si="5"/>
        <v/>
      </c>
      <c r="U39" s="7" t="str">
        <f t="shared" si="6"/>
        <v/>
      </c>
      <c r="W39" s="7" t="str">
        <f t="shared" si="7"/>
        <v/>
      </c>
      <c r="Z39" s="29"/>
      <c r="AC39" s="7" t="str">
        <f t="shared" si="8"/>
        <v xml:space="preserve"> </v>
      </c>
    </row>
    <row r="40" spans="9:29" s="7" customFormat="1" ht="39.950000000000003" customHeight="1" x14ac:dyDescent="0.25">
      <c r="I40" s="27" t="s">
        <v>500</v>
      </c>
      <c r="J40" s="23"/>
      <c r="K40" s="25" t="str">
        <f t="shared" si="0"/>
        <v/>
      </c>
      <c r="L40" s="25" t="str">
        <f t="shared" si="1"/>
        <v>不適用</v>
      </c>
      <c r="M40" s="8" t="str">
        <f t="shared" si="2"/>
        <v xml:space="preserve"> </v>
      </c>
      <c r="N40" s="8" t="str">
        <f t="shared" si="3"/>
        <v/>
      </c>
      <c r="O40" s="8" t="str">
        <f t="shared" si="4"/>
        <v/>
      </c>
      <c r="P40" s="25" t="str">
        <f t="shared" si="5"/>
        <v/>
      </c>
      <c r="U40" s="7" t="str">
        <f t="shared" si="6"/>
        <v/>
      </c>
      <c r="W40" s="7" t="str">
        <f t="shared" si="7"/>
        <v/>
      </c>
      <c r="Z40" s="29"/>
      <c r="AC40" s="7" t="str">
        <f t="shared" si="8"/>
        <v xml:space="preserve"> </v>
      </c>
    </row>
    <row r="41" spans="9:29" s="7" customFormat="1" ht="39.950000000000003" customHeight="1" x14ac:dyDescent="0.25">
      <c r="I41" s="27" t="s">
        <v>500</v>
      </c>
      <c r="J41" s="23"/>
      <c r="K41" s="25" t="str">
        <f t="shared" si="0"/>
        <v/>
      </c>
      <c r="L41" s="25" t="str">
        <f t="shared" si="1"/>
        <v>不適用</v>
      </c>
      <c r="M41" s="8" t="str">
        <f t="shared" si="2"/>
        <v xml:space="preserve"> </v>
      </c>
      <c r="N41" s="8" t="str">
        <f t="shared" si="3"/>
        <v/>
      </c>
      <c r="O41" s="8" t="str">
        <f t="shared" si="4"/>
        <v/>
      </c>
      <c r="P41" s="25" t="str">
        <f t="shared" si="5"/>
        <v/>
      </c>
      <c r="U41" s="7" t="str">
        <f t="shared" si="6"/>
        <v/>
      </c>
      <c r="W41" s="7" t="str">
        <f t="shared" si="7"/>
        <v/>
      </c>
      <c r="Z41" s="29"/>
      <c r="AC41" s="7" t="str">
        <f t="shared" si="8"/>
        <v xml:space="preserve"> </v>
      </c>
    </row>
    <row r="42" spans="9:29" s="7" customFormat="1" ht="39.950000000000003" customHeight="1" x14ac:dyDescent="0.25">
      <c r="I42" s="27" t="s">
        <v>500</v>
      </c>
      <c r="J42" s="23"/>
      <c r="K42" s="25" t="str">
        <f t="shared" si="0"/>
        <v/>
      </c>
      <c r="L42" s="25" t="str">
        <f t="shared" si="1"/>
        <v>不適用</v>
      </c>
      <c r="M42" s="8" t="str">
        <f t="shared" si="2"/>
        <v xml:space="preserve"> </v>
      </c>
      <c r="N42" s="8" t="str">
        <f t="shared" si="3"/>
        <v/>
      </c>
      <c r="O42" s="8" t="str">
        <f t="shared" si="4"/>
        <v/>
      </c>
      <c r="P42" s="25" t="str">
        <f t="shared" si="5"/>
        <v/>
      </c>
      <c r="U42" s="7" t="str">
        <f t="shared" si="6"/>
        <v/>
      </c>
      <c r="W42" s="7" t="str">
        <f t="shared" si="7"/>
        <v/>
      </c>
      <c r="Z42" s="29"/>
      <c r="AC42" s="7" t="str">
        <f t="shared" si="8"/>
        <v xml:space="preserve"> </v>
      </c>
    </row>
    <row r="43" spans="9:29" s="7" customFormat="1" ht="39.950000000000003" customHeight="1" x14ac:dyDescent="0.25">
      <c r="I43" s="27" t="s">
        <v>500</v>
      </c>
      <c r="J43" s="23"/>
      <c r="K43" s="25" t="str">
        <f t="shared" si="0"/>
        <v/>
      </c>
      <c r="L43" s="25" t="str">
        <f t="shared" si="1"/>
        <v>不適用</v>
      </c>
      <c r="M43" s="8" t="str">
        <f t="shared" si="2"/>
        <v xml:space="preserve"> </v>
      </c>
      <c r="N43" s="8" t="str">
        <f t="shared" si="3"/>
        <v/>
      </c>
      <c r="O43" s="8" t="str">
        <f t="shared" si="4"/>
        <v/>
      </c>
      <c r="P43" s="25" t="str">
        <f t="shared" si="5"/>
        <v/>
      </c>
      <c r="U43" s="7" t="str">
        <f t="shared" si="6"/>
        <v/>
      </c>
      <c r="W43" s="7" t="str">
        <f t="shared" si="7"/>
        <v/>
      </c>
      <c r="Z43" s="29"/>
      <c r="AC43" s="7" t="str">
        <f t="shared" si="8"/>
        <v xml:space="preserve"> </v>
      </c>
    </row>
    <row r="44" spans="9:29" s="7" customFormat="1" ht="39.950000000000003" customHeight="1" x14ac:dyDescent="0.25">
      <c r="I44" s="27" t="s">
        <v>500</v>
      </c>
      <c r="J44" s="23"/>
      <c r="K44" s="25" t="str">
        <f t="shared" si="0"/>
        <v/>
      </c>
      <c r="L44" s="25" t="str">
        <f t="shared" si="1"/>
        <v>不適用</v>
      </c>
      <c r="M44" s="8" t="str">
        <f t="shared" si="2"/>
        <v xml:space="preserve"> </v>
      </c>
      <c r="N44" s="8" t="str">
        <f t="shared" si="3"/>
        <v/>
      </c>
      <c r="O44" s="8" t="str">
        <f t="shared" si="4"/>
        <v/>
      </c>
      <c r="P44" s="25" t="str">
        <f t="shared" si="5"/>
        <v/>
      </c>
      <c r="U44" s="7" t="str">
        <f t="shared" si="6"/>
        <v/>
      </c>
      <c r="W44" s="7" t="str">
        <f t="shared" si="7"/>
        <v/>
      </c>
      <c r="Z44" s="29"/>
      <c r="AC44" s="7" t="str">
        <f t="shared" si="8"/>
        <v xml:space="preserve"> </v>
      </c>
    </row>
    <row r="45" spans="9:29" s="7" customFormat="1" ht="39.950000000000003" customHeight="1" x14ac:dyDescent="0.25">
      <c r="I45" s="27" t="s">
        <v>500</v>
      </c>
      <c r="J45" s="23"/>
      <c r="K45" s="25" t="str">
        <f t="shared" si="0"/>
        <v/>
      </c>
      <c r="L45" s="25" t="str">
        <f t="shared" si="1"/>
        <v>不適用</v>
      </c>
      <c r="M45" s="8" t="str">
        <f t="shared" si="2"/>
        <v xml:space="preserve"> </v>
      </c>
      <c r="N45" s="8" t="str">
        <f t="shared" si="3"/>
        <v/>
      </c>
      <c r="O45" s="8" t="str">
        <f t="shared" si="4"/>
        <v/>
      </c>
      <c r="P45" s="25" t="str">
        <f t="shared" si="5"/>
        <v/>
      </c>
      <c r="U45" s="7" t="str">
        <f t="shared" si="6"/>
        <v/>
      </c>
      <c r="W45" s="7" t="str">
        <f t="shared" si="7"/>
        <v/>
      </c>
      <c r="Z45" s="29"/>
      <c r="AC45" s="7" t="str">
        <f t="shared" si="8"/>
        <v xml:space="preserve"> </v>
      </c>
    </row>
    <row r="46" spans="9:29" s="7" customFormat="1" ht="39.950000000000003" customHeight="1" x14ac:dyDescent="0.25">
      <c r="I46" s="27" t="s">
        <v>500</v>
      </c>
      <c r="J46" s="23"/>
      <c r="K46" s="25" t="str">
        <f t="shared" si="0"/>
        <v/>
      </c>
      <c r="L46" s="25" t="str">
        <f t="shared" si="1"/>
        <v>不適用</v>
      </c>
      <c r="M46" s="8" t="str">
        <f t="shared" si="2"/>
        <v xml:space="preserve"> </v>
      </c>
      <c r="N46" s="8" t="str">
        <f t="shared" si="3"/>
        <v/>
      </c>
      <c r="O46" s="8" t="str">
        <f t="shared" si="4"/>
        <v/>
      </c>
      <c r="P46" s="25" t="str">
        <f t="shared" si="5"/>
        <v/>
      </c>
      <c r="U46" s="7" t="str">
        <f t="shared" si="6"/>
        <v/>
      </c>
      <c r="W46" s="7" t="str">
        <f t="shared" si="7"/>
        <v/>
      </c>
      <c r="Z46" s="29"/>
      <c r="AC46" s="7" t="str">
        <f t="shared" si="8"/>
        <v xml:space="preserve"> </v>
      </c>
    </row>
    <row r="47" spans="9:29" s="7" customFormat="1" ht="39.950000000000003" customHeight="1" x14ac:dyDescent="0.25">
      <c r="I47" s="27" t="s">
        <v>500</v>
      </c>
      <c r="J47" s="23"/>
      <c r="K47" s="25" t="str">
        <f t="shared" si="0"/>
        <v/>
      </c>
      <c r="L47" s="25" t="str">
        <f t="shared" si="1"/>
        <v>不適用</v>
      </c>
      <c r="M47" s="8" t="str">
        <f t="shared" si="2"/>
        <v xml:space="preserve"> </v>
      </c>
      <c r="N47" s="8" t="str">
        <f t="shared" si="3"/>
        <v/>
      </c>
      <c r="O47" s="8" t="str">
        <f t="shared" si="4"/>
        <v/>
      </c>
      <c r="P47" s="25" t="str">
        <f t="shared" si="5"/>
        <v/>
      </c>
      <c r="U47" s="7" t="str">
        <f t="shared" si="6"/>
        <v/>
      </c>
      <c r="W47" s="7" t="str">
        <f t="shared" si="7"/>
        <v/>
      </c>
      <c r="Z47" s="29"/>
      <c r="AC47" s="7" t="str">
        <f t="shared" si="8"/>
        <v xml:space="preserve"> </v>
      </c>
    </row>
    <row r="48" spans="9:29" s="7" customFormat="1" ht="39.950000000000003" customHeight="1" x14ac:dyDescent="0.25">
      <c r="I48" s="27" t="s">
        <v>500</v>
      </c>
      <c r="J48" s="23"/>
      <c r="K48" s="25" t="str">
        <f t="shared" si="0"/>
        <v/>
      </c>
      <c r="L48" s="25" t="str">
        <f t="shared" si="1"/>
        <v>不適用</v>
      </c>
      <c r="M48" s="8" t="str">
        <f t="shared" si="2"/>
        <v xml:space="preserve"> </v>
      </c>
      <c r="N48" s="8" t="str">
        <f t="shared" si="3"/>
        <v/>
      </c>
      <c r="O48" s="8" t="str">
        <f t="shared" si="4"/>
        <v/>
      </c>
      <c r="P48" s="25" t="str">
        <f t="shared" si="5"/>
        <v/>
      </c>
      <c r="U48" s="7" t="str">
        <f t="shared" si="6"/>
        <v/>
      </c>
      <c r="W48" s="7" t="str">
        <f t="shared" si="7"/>
        <v/>
      </c>
      <c r="Z48" s="29"/>
      <c r="AC48" s="7" t="str">
        <f t="shared" si="8"/>
        <v xml:space="preserve"> </v>
      </c>
    </row>
    <row r="49" spans="9:29" s="7" customFormat="1" ht="39.950000000000003" customHeight="1" x14ac:dyDescent="0.25">
      <c r="I49" s="27" t="s">
        <v>500</v>
      </c>
      <c r="J49" s="23"/>
      <c r="K49" s="25" t="str">
        <f t="shared" si="0"/>
        <v/>
      </c>
      <c r="L49" s="25" t="str">
        <f t="shared" si="1"/>
        <v>不適用</v>
      </c>
      <c r="M49" s="8" t="str">
        <f t="shared" si="2"/>
        <v xml:space="preserve"> </v>
      </c>
      <c r="N49" s="8" t="str">
        <f t="shared" si="3"/>
        <v/>
      </c>
      <c r="O49" s="8" t="str">
        <f t="shared" si="4"/>
        <v/>
      </c>
      <c r="P49" s="25" t="str">
        <f t="shared" si="5"/>
        <v/>
      </c>
      <c r="U49" s="7" t="str">
        <f t="shared" si="6"/>
        <v/>
      </c>
      <c r="W49" s="7" t="str">
        <f t="shared" si="7"/>
        <v/>
      </c>
      <c r="Z49" s="29"/>
      <c r="AC49" s="7" t="str">
        <f t="shared" si="8"/>
        <v xml:space="preserve"> </v>
      </c>
    </row>
    <row r="50" spans="9:29" s="7" customFormat="1" ht="39.950000000000003" customHeight="1" x14ac:dyDescent="0.25">
      <c r="I50" s="27" t="s">
        <v>500</v>
      </c>
      <c r="J50" s="23"/>
      <c r="K50" s="25" t="str">
        <f t="shared" si="0"/>
        <v/>
      </c>
      <c r="L50" s="25" t="str">
        <f t="shared" si="1"/>
        <v>不適用</v>
      </c>
      <c r="M50" s="8" t="str">
        <f t="shared" si="2"/>
        <v xml:space="preserve"> </v>
      </c>
      <c r="N50" s="8" t="str">
        <f t="shared" si="3"/>
        <v/>
      </c>
      <c r="O50" s="8" t="str">
        <f t="shared" si="4"/>
        <v/>
      </c>
      <c r="P50" s="25" t="str">
        <f t="shared" si="5"/>
        <v/>
      </c>
      <c r="U50" s="7" t="str">
        <f t="shared" si="6"/>
        <v/>
      </c>
      <c r="W50" s="7" t="str">
        <f t="shared" si="7"/>
        <v/>
      </c>
      <c r="Z50" s="29"/>
      <c r="AC50" s="7" t="str">
        <f t="shared" si="8"/>
        <v xml:space="preserve"> </v>
      </c>
    </row>
    <row r="51" spans="9:29" s="7" customFormat="1" ht="39.950000000000003" customHeight="1" x14ac:dyDescent="0.25">
      <c r="I51" s="27" t="s">
        <v>500</v>
      </c>
      <c r="J51" s="23"/>
      <c r="K51" s="25" t="str">
        <f t="shared" si="0"/>
        <v/>
      </c>
      <c r="L51" s="25" t="str">
        <f t="shared" si="1"/>
        <v>不適用</v>
      </c>
      <c r="M51" s="8" t="str">
        <f t="shared" si="2"/>
        <v xml:space="preserve"> </v>
      </c>
      <c r="N51" s="8" t="str">
        <f t="shared" si="3"/>
        <v/>
      </c>
      <c r="O51" s="8" t="str">
        <f t="shared" si="4"/>
        <v/>
      </c>
      <c r="P51" s="25" t="str">
        <f t="shared" si="5"/>
        <v/>
      </c>
      <c r="U51" s="7" t="str">
        <f t="shared" si="6"/>
        <v/>
      </c>
      <c r="W51" s="7" t="str">
        <f t="shared" si="7"/>
        <v/>
      </c>
      <c r="Z51" s="29"/>
      <c r="AC51" s="7" t="str">
        <f t="shared" si="8"/>
        <v xml:space="preserve"> </v>
      </c>
    </row>
    <row r="52" spans="9:29" s="7" customFormat="1" ht="39.950000000000003" customHeight="1" x14ac:dyDescent="0.25">
      <c r="I52" s="27" t="s">
        <v>500</v>
      </c>
      <c r="J52" s="23"/>
      <c r="K52" s="25" t="str">
        <f t="shared" si="0"/>
        <v/>
      </c>
      <c r="L52" s="25" t="str">
        <f t="shared" si="1"/>
        <v>不適用</v>
      </c>
      <c r="M52" s="8" t="str">
        <f t="shared" si="2"/>
        <v xml:space="preserve"> </v>
      </c>
      <c r="N52" s="8" t="str">
        <f t="shared" si="3"/>
        <v/>
      </c>
      <c r="O52" s="8" t="str">
        <f t="shared" si="4"/>
        <v/>
      </c>
      <c r="P52" s="25" t="str">
        <f t="shared" si="5"/>
        <v/>
      </c>
      <c r="U52" s="7" t="str">
        <f t="shared" si="6"/>
        <v/>
      </c>
      <c r="W52" s="7" t="str">
        <f t="shared" si="7"/>
        <v/>
      </c>
      <c r="Z52" s="29"/>
      <c r="AC52" s="7" t="str">
        <f t="shared" si="8"/>
        <v xml:space="preserve"> </v>
      </c>
    </row>
    <row r="53" spans="9:29" s="7" customFormat="1" ht="39.950000000000003" customHeight="1" x14ac:dyDescent="0.25">
      <c r="I53" s="27" t="s">
        <v>500</v>
      </c>
      <c r="J53" s="23"/>
      <c r="K53" s="25" t="str">
        <f t="shared" si="0"/>
        <v/>
      </c>
      <c r="L53" s="25" t="str">
        <f t="shared" si="1"/>
        <v>不適用</v>
      </c>
      <c r="M53" s="8" t="str">
        <f t="shared" si="2"/>
        <v xml:space="preserve"> </v>
      </c>
      <c r="N53" s="8" t="str">
        <f t="shared" si="3"/>
        <v/>
      </c>
      <c r="O53" s="8" t="str">
        <f t="shared" si="4"/>
        <v/>
      </c>
      <c r="P53" s="25" t="str">
        <f t="shared" si="5"/>
        <v/>
      </c>
      <c r="U53" s="7" t="str">
        <f t="shared" si="6"/>
        <v/>
      </c>
      <c r="W53" s="7" t="str">
        <f t="shared" si="7"/>
        <v/>
      </c>
      <c r="Z53" s="29"/>
      <c r="AC53" s="7" t="str">
        <f t="shared" si="8"/>
        <v xml:space="preserve"> </v>
      </c>
    </row>
    <row r="54" spans="9:29" s="7" customFormat="1" ht="39.950000000000003" customHeight="1" x14ac:dyDescent="0.25">
      <c r="I54" s="27" t="s">
        <v>500</v>
      </c>
      <c r="J54" s="23"/>
      <c r="K54" s="25" t="str">
        <f t="shared" si="0"/>
        <v/>
      </c>
      <c r="L54" s="25" t="str">
        <f t="shared" si="1"/>
        <v>不適用</v>
      </c>
      <c r="M54" s="8" t="str">
        <f t="shared" si="2"/>
        <v xml:space="preserve"> </v>
      </c>
      <c r="N54" s="8" t="str">
        <f t="shared" si="3"/>
        <v/>
      </c>
      <c r="O54" s="8" t="str">
        <f t="shared" si="4"/>
        <v/>
      </c>
      <c r="P54" s="25" t="str">
        <f t="shared" si="5"/>
        <v/>
      </c>
      <c r="U54" s="7" t="str">
        <f t="shared" si="6"/>
        <v/>
      </c>
      <c r="W54" s="7" t="str">
        <f t="shared" si="7"/>
        <v/>
      </c>
      <c r="Z54" s="29"/>
      <c r="AC54" s="7" t="str">
        <f t="shared" si="8"/>
        <v xml:space="preserve"> </v>
      </c>
    </row>
    <row r="55" spans="9:29" s="7" customFormat="1" ht="39.950000000000003" customHeight="1" x14ac:dyDescent="0.25">
      <c r="I55" s="27" t="s">
        <v>500</v>
      </c>
      <c r="J55" s="23"/>
      <c r="K55" s="25" t="str">
        <f t="shared" si="0"/>
        <v/>
      </c>
      <c r="L55" s="25" t="str">
        <f t="shared" si="1"/>
        <v>不適用</v>
      </c>
      <c r="M55" s="8" t="str">
        <f t="shared" si="2"/>
        <v xml:space="preserve"> </v>
      </c>
      <c r="N55" s="8" t="str">
        <f t="shared" si="3"/>
        <v/>
      </c>
      <c r="O55" s="8" t="str">
        <f t="shared" si="4"/>
        <v/>
      </c>
      <c r="P55" s="25" t="str">
        <f t="shared" si="5"/>
        <v/>
      </c>
      <c r="U55" s="7" t="str">
        <f t="shared" si="6"/>
        <v/>
      </c>
      <c r="W55" s="7" t="str">
        <f t="shared" si="7"/>
        <v/>
      </c>
      <c r="Z55" s="29"/>
      <c r="AC55" s="7" t="str">
        <f t="shared" si="8"/>
        <v xml:space="preserve"> </v>
      </c>
    </row>
    <row r="56" spans="9:29" s="7" customFormat="1" ht="39.950000000000003" customHeight="1" x14ac:dyDescent="0.25">
      <c r="I56" s="27" t="s">
        <v>500</v>
      </c>
      <c r="J56" s="23"/>
      <c r="K56" s="25" t="str">
        <f t="shared" si="0"/>
        <v/>
      </c>
      <c r="L56" s="25" t="str">
        <f t="shared" si="1"/>
        <v>不適用</v>
      </c>
      <c r="M56" s="8" t="str">
        <f t="shared" si="2"/>
        <v xml:space="preserve"> </v>
      </c>
      <c r="N56" s="8" t="str">
        <f t="shared" si="3"/>
        <v/>
      </c>
      <c r="O56" s="8" t="str">
        <f t="shared" si="4"/>
        <v/>
      </c>
      <c r="P56" s="25" t="str">
        <f t="shared" si="5"/>
        <v/>
      </c>
      <c r="U56" s="7" t="str">
        <f t="shared" si="6"/>
        <v/>
      </c>
      <c r="W56" s="7" t="str">
        <f t="shared" si="7"/>
        <v/>
      </c>
      <c r="Z56" s="29"/>
      <c r="AC56" s="7" t="str">
        <f t="shared" si="8"/>
        <v xml:space="preserve"> </v>
      </c>
    </row>
    <row r="57" spans="9:29" s="7" customFormat="1" ht="39.950000000000003" customHeight="1" x14ac:dyDescent="0.25">
      <c r="I57" s="27" t="s">
        <v>500</v>
      </c>
      <c r="J57" s="23"/>
      <c r="K57" s="25" t="str">
        <f t="shared" si="0"/>
        <v/>
      </c>
      <c r="L57" s="25" t="str">
        <f t="shared" si="1"/>
        <v>不適用</v>
      </c>
      <c r="M57" s="8" t="str">
        <f t="shared" si="2"/>
        <v xml:space="preserve"> </v>
      </c>
      <c r="N57" s="8" t="str">
        <f t="shared" si="3"/>
        <v/>
      </c>
      <c r="O57" s="8" t="str">
        <f t="shared" si="4"/>
        <v/>
      </c>
      <c r="P57" s="25" t="str">
        <f t="shared" si="5"/>
        <v/>
      </c>
      <c r="U57" s="7" t="str">
        <f t="shared" si="6"/>
        <v/>
      </c>
      <c r="W57" s="7" t="str">
        <f t="shared" si="7"/>
        <v/>
      </c>
      <c r="Z57" s="29"/>
      <c r="AC57" s="7" t="str">
        <f t="shared" si="8"/>
        <v xml:space="preserve"> </v>
      </c>
    </row>
    <row r="58" spans="9:29" s="7" customFormat="1" ht="39.950000000000003" customHeight="1" x14ac:dyDescent="0.25">
      <c r="I58" s="27" t="s">
        <v>500</v>
      </c>
      <c r="J58" s="23"/>
      <c r="K58" s="25" t="str">
        <f t="shared" si="0"/>
        <v/>
      </c>
      <c r="L58" s="25" t="str">
        <f t="shared" si="1"/>
        <v>不適用</v>
      </c>
      <c r="M58" s="8" t="str">
        <f t="shared" si="2"/>
        <v xml:space="preserve"> </v>
      </c>
      <c r="N58" s="8" t="str">
        <f t="shared" si="3"/>
        <v/>
      </c>
      <c r="O58" s="8" t="str">
        <f t="shared" si="4"/>
        <v/>
      </c>
      <c r="P58" s="25" t="str">
        <f t="shared" si="5"/>
        <v/>
      </c>
      <c r="U58" s="7" t="str">
        <f t="shared" si="6"/>
        <v/>
      </c>
      <c r="W58" s="7" t="str">
        <f t="shared" si="7"/>
        <v/>
      </c>
      <c r="Z58" s="29"/>
      <c r="AC58" s="7" t="str">
        <f t="shared" si="8"/>
        <v xml:space="preserve"> </v>
      </c>
    </row>
    <row r="59" spans="9:29" s="7" customFormat="1" ht="39.950000000000003" customHeight="1" x14ac:dyDescent="0.25">
      <c r="I59" s="27" t="s">
        <v>500</v>
      </c>
      <c r="J59" s="23"/>
      <c r="K59" s="25" t="str">
        <f t="shared" si="0"/>
        <v/>
      </c>
      <c r="L59" s="25" t="str">
        <f t="shared" si="1"/>
        <v>不適用</v>
      </c>
      <c r="M59" s="8" t="str">
        <f t="shared" si="2"/>
        <v xml:space="preserve"> </v>
      </c>
      <c r="N59" s="8" t="str">
        <f t="shared" si="3"/>
        <v/>
      </c>
      <c r="O59" s="8" t="str">
        <f t="shared" si="4"/>
        <v/>
      </c>
      <c r="P59" s="25" t="str">
        <f t="shared" si="5"/>
        <v/>
      </c>
      <c r="U59" s="7" t="str">
        <f t="shared" si="6"/>
        <v/>
      </c>
      <c r="W59" s="7" t="str">
        <f t="shared" si="7"/>
        <v/>
      </c>
      <c r="Z59" s="29"/>
      <c r="AC59" s="7" t="str">
        <f t="shared" si="8"/>
        <v xml:space="preserve"> </v>
      </c>
    </row>
    <row r="60" spans="9:29" s="7" customFormat="1" ht="39.950000000000003" customHeight="1" x14ac:dyDescent="0.25">
      <c r="I60" s="27" t="s">
        <v>500</v>
      </c>
      <c r="J60" s="23"/>
      <c r="K60" s="25" t="str">
        <f t="shared" si="0"/>
        <v/>
      </c>
      <c r="L60" s="25" t="str">
        <f t="shared" si="1"/>
        <v>不適用</v>
      </c>
      <c r="M60" s="8" t="str">
        <f t="shared" si="2"/>
        <v xml:space="preserve"> </v>
      </c>
      <c r="N60" s="8" t="str">
        <f t="shared" si="3"/>
        <v/>
      </c>
      <c r="O60" s="8" t="str">
        <f t="shared" si="4"/>
        <v/>
      </c>
      <c r="P60" s="25" t="str">
        <f t="shared" si="5"/>
        <v/>
      </c>
      <c r="U60" s="7" t="str">
        <f t="shared" si="6"/>
        <v/>
      </c>
      <c r="W60" s="7" t="str">
        <f t="shared" si="7"/>
        <v/>
      </c>
      <c r="Z60" s="29"/>
      <c r="AC60" s="7" t="str">
        <f t="shared" si="8"/>
        <v xml:space="preserve"> </v>
      </c>
    </row>
    <row r="61" spans="9:29" s="7" customFormat="1" ht="39.950000000000003" customHeight="1" x14ac:dyDescent="0.25">
      <c r="I61" s="27" t="s">
        <v>500</v>
      </c>
      <c r="J61" s="23"/>
      <c r="K61" s="25" t="str">
        <f t="shared" si="0"/>
        <v/>
      </c>
      <c r="L61" s="25" t="str">
        <f t="shared" si="1"/>
        <v>不適用</v>
      </c>
      <c r="M61" s="8" t="str">
        <f t="shared" si="2"/>
        <v xml:space="preserve"> </v>
      </c>
      <c r="N61" s="8" t="str">
        <f t="shared" si="3"/>
        <v/>
      </c>
      <c r="O61" s="8" t="str">
        <f t="shared" si="4"/>
        <v/>
      </c>
      <c r="P61" s="25" t="str">
        <f t="shared" si="5"/>
        <v/>
      </c>
      <c r="U61" s="7" t="str">
        <f t="shared" si="6"/>
        <v/>
      </c>
      <c r="W61" s="7" t="str">
        <f t="shared" si="7"/>
        <v/>
      </c>
      <c r="Z61" s="29"/>
      <c r="AC61" s="7" t="str">
        <f t="shared" si="8"/>
        <v xml:space="preserve"> </v>
      </c>
    </row>
    <row r="62" spans="9:29" s="7" customFormat="1" ht="39.950000000000003" customHeight="1" x14ac:dyDescent="0.25">
      <c r="I62" s="27" t="s">
        <v>500</v>
      </c>
      <c r="J62" s="23"/>
      <c r="K62" s="25" t="str">
        <f t="shared" si="0"/>
        <v/>
      </c>
      <c r="L62" s="25" t="str">
        <f t="shared" si="1"/>
        <v>不適用</v>
      </c>
      <c r="M62" s="8" t="str">
        <f t="shared" si="2"/>
        <v xml:space="preserve"> </v>
      </c>
      <c r="N62" s="8" t="str">
        <f t="shared" si="3"/>
        <v/>
      </c>
      <c r="O62" s="8" t="str">
        <f t="shared" si="4"/>
        <v/>
      </c>
      <c r="P62" s="25" t="str">
        <f t="shared" si="5"/>
        <v/>
      </c>
      <c r="U62" s="7" t="str">
        <f t="shared" si="6"/>
        <v/>
      </c>
      <c r="W62" s="7" t="str">
        <f t="shared" si="7"/>
        <v/>
      </c>
      <c r="Z62" s="29"/>
      <c r="AC62" s="7" t="str">
        <f t="shared" si="8"/>
        <v xml:space="preserve"> </v>
      </c>
    </row>
    <row r="63" spans="9:29" s="7" customFormat="1" ht="39.950000000000003" customHeight="1" x14ac:dyDescent="0.25">
      <c r="I63" s="27" t="s">
        <v>500</v>
      </c>
      <c r="J63" s="23"/>
      <c r="K63" s="25" t="str">
        <f t="shared" si="0"/>
        <v/>
      </c>
      <c r="L63" s="25" t="str">
        <f t="shared" si="1"/>
        <v>不適用</v>
      </c>
      <c r="M63" s="8" t="str">
        <f t="shared" si="2"/>
        <v xml:space="preserve"> </v>
      </c>
      <c r="N63" s="8" t="str">
        <f t="shared" si="3"/>
        <v/>
      </c>
      <c r="O63" s="8" t="str">
        <f t="shared" si="4"/>
        <v/>
      </c>
      <c r="P63" s="25" t="str">
        <f t="shared" si="5"/>
        <v/>
      </c>
      <c r="U63" s="7" t="str">
        <f t="shared" si="6"/>
        <v/>
      </c>
      <c r="W63" s="7" t="str">
        <f t="shared" si="7"/>
        <v/>
      </c>
      <c r="Z63" s="29"/>
      <c r="AC63" s="7" t="str">
        <f t="shared" si="8"/>
        <v xml:space="preserve"> </v>
      </c>
    </row>
    <row r="64" spans="9:29" s="7" customFormat="1" ht="39.950000000000003" customHeight="1" x14ac:dyDescent="0.25">
      <c r="I64" s="27" t="s">
        <v>500</v>
      </c>
      <c r="J64" s="23"/>
      <c r="K64" s="25" t="str">
        <f t="shared" si="0"/>
        <v/>
      </c>
      <c r="L64" s="25" t="str">
        <f t="shared" si="1"/>
        <v>不適用</v>
      </c>
      <c r="M64" s="8" t="str">
        <f t="shared" si="2"/>
        <v xml:space="preserve"> </v>
      </c>
      <c r="N64" s="8" t="str">
        <f t="shared" si="3"/>
        <v/>
      </c>
      <c r="O64" s="8" t="str">
        <f t="shared" si="4"/>
        <v/>
      </c>
      <c r="P64" s="25" t="str">
        <f t="shared" si="5"/>
        <v/>
      </c>
      <c r="U64" s="7" t="str">
        <f t="shared" si="6"/>
        <v/>
      </c>
      <c r="W64" s="7" t="str">
        <f t="shared" si="7"/>
        <v/>
      </c>
      <c r="Z64" s="29"/>
      <c r="AC64" s="7" t="str">
        <f t="shared" si="8"/>
        <v xml:space="preserve"> </v>
      </c>
    </row>
    <row r="65" spans="9:29" s="7" customFormat="1" ht="39.950000000000003" customHeight="1" x14ac:dyDescent="0.25">
      <c r="I65" s="27" t="s">
        <v>500</v>
      </c>
      <c r="J65" s="23"/>
      <c r="K65" s="25" t="str">
        <f t="shared" si="0"/>
        <v/>
      </c>
      <c r="L65" s="25" t="str">
        <f t="shared" si="1"/>
        <v>不適用</v>
      </c>
      <c r="M65" s="8" t="str">
        <f t="shared" si="2"/>
        <v xml:space="preserve"> </v>
      </c>
      <c r="N65" s="8" t="str">
        <f t="shared" si="3"/>
        <v/>
      </c>
      <c r="O65" s="8" t="str">
        <f t="shared" si="4"/>
        <v/>
      </c>
      <c r="P65" s="25" t="str">
        <f t="shared" si="5"/>
        <v/>
      </c>
      <c r="U65" s="7" t="str">
        <f t="shared" si="6"/>
        <v/>
      </c>
      <c r="W65" s="7" t="str">
        <f t="shared" si="7"/>
        <v/>
      </c>
      <c r="Z65" s="29"/>
      <c r="AC65" s="7" t="str">
        <f t="shared" si="8"/>
        <v xml:space="preserve"> </v>
      </c>
    </row>
    <row r="66" spans="9:29" s="7" customFormat="1" ht="39.950000000000003" customHeight="1" x14ac:dyDescent="0.25">
      <c r="I66" s="27" t="s">
        <v>500</v>
      </c>
      <c r="J66" s="23"/>
      <c r="K66" s="25" t="str">
        <f t="shared" si="0"/>
        <v/>
      </c>
      <c r="L66" s="25" t="str">
        <f t="shared" si="1"/>
        <v>不適用</v>
      </c>
      <c r="M66" s="8" t="str">
        <f t="shared" si="2"/>
        <v xml:space="preserve"> </v>
      </c>
      <c r="N66" s="8" t="str">
        <f t="shared" si="3"/>
        <v/>
      </c>
      <c r="O66" s="8" t="str">
        <f t="shared" si="4"/>
        <v/>
      </c>
      <c r="P66" s="25" t="str">
        <f t="shared" si="5"/>
        <v/>
      </c>
      <c r="U66" s="7" t="str">
        <f t="shared" si="6"/>
        <v/>
      </c>
      <c r="W66" s="7" t="str">
        <f t="shared" si="7"/>
        <v/>
      </c>
      <c r="Z66" s="29"/>
      <c r="AC66" s="7" t="str">
        <f t="shared" si="8"/>
        <v xml:space="preserve"> </v>
      </c>
    </row>
    <row r="67" spans="9:29" s="7" customFormat="1" ht="39.950000000000003" customHeight="1" x14ac:dyDescent="0.25">
      <c r="I67" s="27" t="s">
        <v>500</v>
      </c>
      <c r="J67" s="23"/>
      <c r="K67" s="25" t="str">
        <f t="shared" si="0"/>
        <v/>
      </c>
      <c r="L67" s="25" t="str">
        <f t="shared" si="1"/>
        <v>不適用</v>
      </c>
      <c r="M67" s="8" t="str">
        <f t="shared" si="2"/>
        <v xml:space="preserve"> </v>
      </c>
      <c r="N67" s="8" t="str">
        <f t="shared" si="3"/>
        <v/>
      </c>
      <c r="O67" s="8" t="str">
        <f t="shared" si="4"/>
        <v/>
      </c>
      <c r="P67" s="25" t="str">
        <f t="shared" si="5"/>
        <v/>
      </c>
      <c r="U67" s="7" t="str">
        <f t="shared" si="6"/>
        <v/>
      </c>
      <c r="W67" s="7" t="str">
        <f t="shared" si="7"/>
        <v/>
      </c>
      <c r="Z67" s="29"/>
      <c r="AC67" s="7" t="str">
        <f t="shared" si="8"/>
        <v xml:space="preserve"> </v>
      </c>
    </row>
    <row r="68" spans="9:29" s="7" customFormat="1" ht="39.950000000000003" customHeight="1" x14ac:dyDescent="0.25">
      <c r="I68" s="27" t="s">
        <v>500</v>
      </c>
      <c r="J68" s="23"/>
      <c r="K68" s="25" t="str">
        <f t="shared" si="0"/>
        <v/>
      </c>
      <c r="L68" s="25" t="str">
        <f t="shared" si="1"/>
        <v>不適用</v>
      </c>
      <c r="M68" s="8" t="str">
        <f t="shared" si="2"/>
        <v xml:space="preserve"> </v>
      </c>
      <c r="N68" s="8" t="str">
        <f t="shared" si="3"/>
        <v/>
      </c>
      <c r="O68" s="8" t="str">
        <f t="shared" si="4"/>
        <v/>
      </c>
      <c r="P68" s="25" t="str">
        <f t="shared" si="5"/>
        <v/>
      </c>
      <c r="U68" s="7" t="str">
        <f t="shared" si="6"/>
        <v/>
      </c>
      <c r="W68" s="7" t="str">
        <f t="shared" si="7"/>
        <v/>
      </c>
      <c r="Z68" s="29"/>
      <c r="AC68" s="7" t="str">
        <f t="shared" si="8"/>
        <v xml:space="preserve"> </v>
      </c>
    </row>
    <row r="69" spans="9:29" s="7" customFormat="1" ht="39.950000000000003" customHeight="1" x14ac:dyDescent="0.25">
      <c r="I69" s="27" t="s">
        <v>500</v>
      </c>
      <c r="J69" s="23"/>
      <c r="K69" s="25" t="str">
        <f t="shared" ref="K69:K132" si="9">IF(I69="學生事務處學生職業生涯發展中心定義（同學自行申請實習）","不適用","")</f>
        <v/>
      </c>
      <c r="L69" s="25" t="str">
        <f t="shared" ref="L69:L132" si="10">IF(I69="教育部大學校院校務資料庫定義（與取得學分或畢業資格有關之實習）","不適用","")</f>
        <v>不適用</v>
      </c>
      <c r="M69" s="8" t="str">
        <f t="shared" ref="M69:M132" si="11">IF(I69="學生事務處學生職業生涯發展中心定義（同學自行申請實習）","不適用"," " )</f>
        <v xml:space="preserve"> </v>
      </c>
      <c r="N69" s="8" t="str">
        <f t="shared" ref="N69:N132" si="12">IF(OR(OR(I69="學生事務處學生職業生涯發展中心定義（同學自行申請實習）",M69="2. 畢業條件"),K69="1. 108學年度全學年皆在實習，無在校上課"),"不適用","")</f>
        <v/>
      </c>
      <c r="O69" s="8" t="str">
        <f t="shared" ref="O69:O132" si="13">IF(OR(OR(I69="學生事務處學生職業生涯發展中心定義（同學自行申請實習）",M69="2. 畢業條件"),),"不適用","")</f>
        <v/>
      </c>
      <c r="P69" s="25" t="str">
        <f t="shared" ref="P69:P132" si="14">IF(I69="學生事務處學生職業生涯發展中心定義（同學自行申請實習）","不適用","")</f>
        <v/>
      </c>
      <c r="U69" s="7" t="str">
        <f t="shared" ref="U69:U132" si="15">IF(AND(Q69 &lt;&gt; "0. 中華民國臺灣自由地區",Q69&lt;&gt;""),"不適用","")</f>
        <v/>
      </c>
      <c r="W69" s="7" t="str">
        <f t="shared" ref="W69:W132" si="16">IF(AND(Q69 &lt;&gt; "0. 中華民國臺灣自由地區",Q69&lt;&gt;""),"不適用","")</f>
        <v/>
      </c>
      <c r="Z69" s="29"/>
      <c r="AC69" s="7" t="str">
        <f t="shared" ref="AC69:AC132" si="17">IF(AB69="無經費補助","不用填"," " )</f>
        <v xml:space="preserve"> </v>
      </c>
    </row>
    <row r="70" spans="9:29" s="7" customFormat="1" ht="39.950000000000003" customHeight="1" x14ac:dyDescent="0.25">
      <c r="I70" s="27" t="s">
        <v>500</v>
      </c>
      <c r="J70" s="23"/>
      <c r="K70" s="25" t="str">
        <f t="shared" si="9"/>
        <v/>
      </c>
      <c r="L70" s="25" t="str">
        <f t="shared" si="10"/>
        <v>不適用</v>
      </c>
      <c r="M70" s="8" t="str">
        <f t="shared" si="11"/>
        <v xml:space="preserve"> </v>
      </c>
      <c r="N70" s="8" t="str">
        <f t="shared" si="12"/>
        <v/>
      </c>
      <c r="O70" s="8" t="str">
        <f t="shared" si="13"/>
        <v/>
      </c>
      <c r="P70" s="25" t="str">
        <f t="shared" si="14"/>
        <v/>
      </c>
      <c r="U70" s="7" t="str">
        <f t="shared" si="15"/>
        <v/>
      </c>
      <c r="W70" s="7" t="str">
        <f t="shared" si="16"/>
        <v/>
      </c>
      <c r="Z70" s="29"/>
      <c r="AC70" s="7" t="str">
        <f t="shared" si="17"/>
        <v xml:space="preserve"> </v>
      </c>
    </row>
    <row r="71" spans="9:29" s="7" customFormat="1" ht="39.950000000000003" customHeight="1" x14ac:dyDescent="0.25">
      <c r="I71" s="27" t="s">
        <v>500</v>
      </c>
      <c r="J71" s="23"/>
      <c r="K71" s="25" t="str">
        <f t="shared" si="9"/>
        <v/>
      </c>
      <c r="L71" s="25" t="str">
        <f t="shared" si="10"/>
        <v>不適用</v>
      </c>
      <c r="M71" s="8" t="str">
        <f t="shared" si="11"/>
        <v xml:space="preserve"> </v>
      </c>
      <c r="N71" s="8" t="str">
        <f t="shared" si="12"/>
        <v/>
      </c>
      <c r="O71" s="8" t="str">
        <f t="shared" si="13"/>
        <v/>
      </c>
      <c r="P71" s="25" t="str">
        <f t="shared" si="14"/>
        <v/>
      </c>
      <c r="U71" s="7" t="str">
        <f t="shared" si="15"/>
        <v/>
      </c>
      <c r="W71" s="7" t="str">
        <f t="shared" si="16"/>
        <v/>
      </c>
      <c r="Z71" s="29"/>
      <c r="AC71" s="7" t="str">
        <f t="shared" si="17"/>
        <v xml:space="preserve"> </v>
      </c>
    </row>
    <row r="72" spans="9:29" s="7" customFormat="1" ht="39.950000000000003" customHeight="1" x14ac:dyDescent="0.25">
      <c r="I72" s="27" t="s">
        <v>500</v>
      </c>
      <c r="J72" s="23"/>
      <c r="K72" s="25" t="str">
        <f t="shared" si="9"/>
        <v/>
      </c>
      <c r="L72" s="25" t="str">
        <f t="shared" si="10"/>
        <v>不適用</v>
      </c>
      <c r="M72" s="8" t="str">
        <f t="shared" si="11"/>
        <v xml:space="preserve"> </v>
      </c>
      <c r="N72" s="8" t="str">
        <f t="shared" si="12"/>
        <v/>
      </c>
      <c r="O72" s="8" t="str">
        <f t="shared" si="13"/>
        <v/>
      </c>
      <c r="P72" s="25" t="str">
        <f t="shared" si="14"/>
        <v/>
      </c>
      <c r="U72" s="7" t="str">
        <f t="shared" si="15"/>
        <v/>
      </c>
      <c r="W72" s="7" t="str">
        <f t="shared" si="16"/>
        <v/>
      </c>
      <c r="Z72" s="29"/>
      <c r="AC72" s="7" t="str">
        <f t="shared" si="17"/>
        <v xml:space="preserve"> </v>
      </c>
    </row>
    <row r="73" spans="9:29" s="7" customFormat="1" ht="39.950000000000003" customHeight="1" x14ac:dyDescent="0.25">
      <c r="I73" s="27" t="s">
        <v>500</v>
      </c>
      <c r="J73" s="23"/>
      <c r="K73" s="25" t="str">
        <f t="shared" si="9"/>
        <v/>
      </c>
      <c r="L73" s="25" t="str">
        <f t="shared" si="10"/>
        <v>不適用</v>
      </c>
      <c r="M73" s="8" t="str">
        <f t="shared" si="11"/>
        <v xml:space="preserve"> </v>
      </c>
      <c r="N73" s="8" t="str">
        <f t="shared" si="12"/>
        <v/>
      </c>
      <c r="O73" s="8" t="str">
        <f t="shared" si="13"/>
        <v/>
      </c>
      <c r="P73" s="25" t="str">
        <f t="shared" si="14"/>
        <v/>
      </c>
      <c r="U73" s="7" t="str">
        <f t="shared" si="15"/>
        <v/>
      </c>
      <c r="W73" s="7" t="str">
        <f t="shared" si="16"/>
        <v/>
      </c>
      <c r="Z73" s="29"/>
      <c r="AC73" s="7" t="str">
        <f t="shared" si="17"/>
        <v xml:space="preserve"> </v>
      </c>
    </row>
    <row r="74" spans="9:29" s="7" customFormat="1" ht="39.950000000000003" customHeight="1" x14ac:dyDescent="0.25">
      <c r="I74" s="27" t="s">
        <v>500</v>
      </c>
      <c r="J74" s="23"/>
      <c r="K74" s="25" t="str">
        <f t="shared" si="9"/>
        <v/>
      </c>
      <c r="L74" s="25" t="str">
        <f t="shared" si="10"/>
        <v>不適用</v>
      </c>
      <c r="M74" s="8" t="str">
        <f t="shared" si="11"/>
        <v xml:space="preserve"> </v>
      </c>
      <c r="N74" s="8" t="str">
        <f t="shared" si="12"/>
        <v/>
      </c>
      <c r="O74" s="8" t="str">
        <f t="shared" si="13"/>
        <v/>
      </c>
      <c r="P74" s="25" t="str">
        <f t="shared" si="14"/>
        <v/>
      </c>
      <c r="U74" s="7" t="str">
        <f t="shared" si="15"/>
        <v/>
      </c>
      <c r="W74" s="7" t="str">
        <f t="shared" si="16"/>
        <v/>
      </c>
      <c r="Z74" s="29"/>
      <c r="AC74" s="7" t="str">
        <f t="shared" si="17"/>
        <v xml:space="preserve"> </v>
      </c>
    </row>
    <row r="75" spans="9:29" s="7" customFormat="1" ht="39.950000000000003" customHeight="1" x14ac:dyDescent="0.25">
      <c r="I75" s="27" t="s">
        <v>500</v>
      </c>
      <c r="J75" s="23"/>
      <c r="K75" s="25" t="str">
        <f t="shared" si="9"/>
        <v/>
      </c>
      <c r="L75" s="25" t="str">
        <f t="shared" si="10"/>
        <v>不適用</v>
      </c>
      <c r="M75" s="8" t="str">
        <f t="shared" si="11"/>
        <v xml:space="preserve"> </v>
      </c>
      <c r="N75" s="8" t="str">
        <f t="shared" si="12"/>
        <v/>
      </c>
      <c r="O75" s="8" t="str">
        <f t="shared" si="13"/>
        <v/>
      </c>
      <c r="P75" s="25" t="str">
        <f t="shared" si="14"/>
        <v/>
      </c>
      <c r="U75" s="7" t="str">
        <f t="shared" si="15"/>
        <v/>
      </c>
      <c r="W75" s="7" t="str">
        <f t="shared" si="16"/>
        <v/>
      </c>
      <c r="Z75" s="29"/>
      <c r="AC75" s="7" t="str">
        <f t="shared" si="17"/>
        <v xml:space="preserve"> </v>
      </c>
    </row>
    <row r="76" spans="9:29" s="7" customFormat="1" ht="39.950000000000003" customHeight="1" x14ac:dyDescent="0.25">
      <c r="I76" s="27" t="s">
        <v>500</v>
      </c>
      <c r="J76" s="23"/>
      <c r="K76" s="25" t="str">
        <f t="shared" si="9"/>
        <v/>
      </c>
      <c r="L76" s="25" t="str">
        <f t="shared" si="10"/>
        <v>不適用</v>
      </c>
      <c r="M76" s="8" t="str">
        <f t="shared" si="11"/>
        <v xml:space="preserve"> </v>
      </c>
      <c r="N76" s="8" t="str">
        <f t="shared" si="12"/>
        <v/>
      </c>
      <c r="O76" s="8" t="str">
        <f t="shared" si="13"/>
        <v/>
      </c>
      <c r="P76" s="25" t="str">
        <f t="shared" si="14"/>
        <v/>
      </c>
      <c r="U76" s="7" t="str">
        <f t="shared" si="15"/>
        <v/>
      </c>
      <c r="W76" s="7" t="str">
        <f t="shared" si="16"/>
        <v/>
      </c>
      <c r="Z76" s="29"/>
      <c r="AC76" s="7" t="str">
        <f t="shared" si="17"/>
        <v xml:space="preserve"> </v>
      </c>
    </row>
    <row r="77" spans="9:29" s="7" customFormat="1" ht="39.950000000000003" customHeight="1" x14ac:dyDescent="0.25">
      <c r="I77" s="27" t="s">
        <v>500</v>
      </c>
      <c r="J77" s="23"/>
      <c r="K77" s="25" t="str">
        <f t="shared" si="9"/>
        <v/>
      </c>
      <c r="L77" s="25" t="str">
        <f t="shared" si="10"/>
        <v>不適用</v>
      </c>
      <c r="M77" s="8" t="str">
        <f t="shared" si="11"/>
        <v xml:space="preserve"> </v>
      </c>
      <c r="N77" s="8" t="str">
        <f t="shared" si="12"/>
        <v/>
      </c>
      <c r="O77" s="8" t="str">
        <f t="shared" si="13"/>
        <v/>
      </c>
      <c r="P77" s="25" t="str">
        <f t="shared" si="14"/>
        <v/>
      </c>
      <c r="U77" s="7" t="str">
        <f t="shared" si="15"/>
        <v/>
      </c>
      <c r="W77" s="7" t="str">
        <f t="shared" si="16"/>
        <v/>
      </c>
      <c r="Z77" s="29"/>
      <c r="AC77" s="7" t="str">
        <f t="shared" si="17"/>
        <v xml:space="preserve"> </v>
      </c>
    </row>
    <row r="78" spans="9:29" s="7" customFormat="1" ht="39.950000000000003" customHeight="1" x14ac:dyDescent="0.25">
      <c r="I78" s="27" t="s">
        <v>500</v>
      </c>
      <c r="J78" s="23"/>
      <c r="K78" s="25" t="str">
        <f t="shared" si="9"/>
        <v/>
      </c>
      <c r="L78" s="25" t="str">
        <f t="shared" si="10"/>
        <v>不適用</v>
      </c>
      <c r="M78" s="8" t="str">
        <f t="shared" si="11"/>
        <v xml:space="preserve"> </v>
      </c>
      <c r="N78" s="8" t="str">
        <f t="shared" si="12"/>
        <v/>
      </c>
      <c r="O78" s="8" t="str">
        <f t="shared" si="13"/>
        <v/>
      </c>
      <c r="P78" s="25" t="str">
        <f t="shared" si="14"/>
        <v/>
      </c>
      <c r="U78" s="7" t="str">
        <f t="shared" si="15"/>
        <v/>
      </c>
      <c r="W78" s="7" t="str">
        <f t="shared" si="16"/>
        <v/>
      </c>
      <c r="Z78" s="29"/>
      <c r="AC78" s="7" t="str">
        <f t="shared" si="17"/>
        <v xml:space="preserve"> </v>
      </c>
    </row>
    <row r="79" spans="9:29" s="7" customFormat="1" ht="39.950000000000003" customHeight="1" x14ac:dyDescent="0.25">
      <c r="I79" s="27" t="s">
        <v>500</v>
      </c>
      <c r="J79" s="23"/>
      <c r="K79" s="25" t="str">
        <f t="shared" si="9"/>
        <v/>
      </c>
      <c r="L79" s="25" t="str">
        <f t="shared" si="10"/>
        <v>不適用</v>
      </c>
      <c r="M79" s="8" t="str">
        <f t="shared" si="11"/>
        <v xml:space="preserve"> </v>
      </c>
      <c r="N79" s="8" t="str">
        <f t="shared" si="12"/>
        <v/>
      </c>
      <c r="O79" s="8" t="str">
        <f t="shared" si="13"/>
        <v/>
      </c>
      <c r="P79" s="25" t="str">
        <f t="shared" si="14"/>
        <v/>
      </c>
      <c r="U79" s="7" t="str">
        <f t="shared" si="15"/>
        <v/>
      </c>
      <c r="W79" s="7" t="str">
        <f t="shared" si="16"/>
        <v/>
      </c>
      <c r="Z79" s="29"/>
      <c r="AC79" s="7" t="str">
        <f t="shared" si="17"/>
        <v xml:space="preserve"> </v>
      </c>
    </row>
    <row r="80" spans="9:29" s="7" customFormat="1" ht="39.950000000000003" customHeight="1" x14ac:dyDescent="0.25">
      <c r="I80" s="27" t="s">
        <v>500</v>
      </c>
      <c r="J80" s="23"/>
      <c r="K80" s="25" t="str">
        <f t="shared" si="9"/>
        <v/>
      </c>
      <c r="L80" s="25" t="str">
        <f t="shared" si="10"/>
        <v>不適用</v>
      </c>
      <c r="M80" s="8" t="str">
        <f t="shared" si="11"/>
        <v xml:space="preserve"> </v>
      </c>
      <c r="N80" s="8" t="str">
        <f t="shared" si="12"/>
        <v/>
      </c>
      <c r="O80" s="8" t="str">
        <f t="shared" si="13"/>
        <v/>
      </c>
      <c r="P80" s="25" t="str">
        <f t="shared" si="14"/>
        <v/>
      </c>
      <c r="U80" s="7" t="str">
        <f t="shared" si="15"/>
        <v/>
      </c>
      <c r="W80" s="7" t="str">
        <f t="shared" si="16"/>
        <v/>
      </c>
      <c r="Z80" s="29"/>
      <c r="AC80" s="7" t="str">
        <f t="shared" si="17"/>
        <v xml:space="preserve"> </v>
      </c>
    </row>
    <row r="81" spans="9:29" s="7" customFormat="1" ht="39.950000000000003" customHeight="1" x14ac:dyDescent="0.25">
      <c r="I81" s="27" t="s">
        <v>500</v>
      </c>
      <c r="J81" s="23"/>
      <c r="K81" s="25" t="str">
        <f t="shared" si="9"/>
        <v/>
      </c>
      <c r="L81" s="25" t="str">
        <f t="shared" si="10"/>
        <v>不適用</v>
      </c>
      <c r="M81" s="8" t="str">
        <f t="shared" si="11"/>
        <v xml:space="preserve"> </v>
      </c>
      <c r="N81" s="8" t="str">
        <f t="shared" si="12"/>
        <v/>
      </c>
      <c r="O81" s="8" t="str">
        <f t="shared" si="13"/>
        <v/>
      </c>
      <c r="P81" s="25" t="str">
        <f t="shared" si="14"/>
        <v/>
      </c>
      <c r="U81" s="7" t="str">
        <f t="shared" si="15"/>
        <v/>
      </c>
      <c r="W81" s="7" t="str">
        <f t="shared" si="16"/>
        <v/>
      </c>
      <c r="Z81" s="29"/>
      <c r="AC81" s="7" t="str">
        <f t="shared" si="17"/>
        <v xml:space="preserve"> </v>
      </c>
    </row>
    <row r="82" spans="9:29" s="7" customFormat="1" ht="39.950000000000003" customHeight="1" x14ac:dyDescent="0.25">
      <c r="I82" s="27" t="s">
        <v>500</v>
      </c>
      <c r="J82" s="23"/>
      <c r="K82" s="25" t="str">
        <f t="shared" si="9"/>
        <v/>
      </c>
      <c r="L82" s="25" t="str">
        <f t="shared" si="10"/>
        <v>不適用</v>
      </c>
      <c r="M82" s="8" t="str">
        <f t="shared" si="11"/>
        <v xml:space="preserve"> </v>
      </c>
      <c r="N82" s="8" t="str">
        <f t="shared" si="12"/>
        <v/>
      </c>
      <c r="O82" s="8" t="str">
        <f t="shared" si="13"/>
        <v/>
      </c>
      <c r="P82" s="25" t="str">
        <f t="shared" si="14"/>
        <v/>
      </c>
      <c r="U82" s="7" t="str">
        <f t="shared" si="15"/>
        <v/>
      </c>
      <c r="W82" s="7" t="str">
        <f t="shared" si="16"/>
        <v/>
      </c>
      <c r="Z82" s="29"/>
      <c r="AC82" s="7" t="str">
        <f t="shared" si="17"/>
        <v xml:space="preserve"> </v>
      </c>
    </row>
    <row r="83" spans="9:29" s="7" customFormat="1" ht="39.950000000000003" customHeight="1" x14ac:dyDescent="0.25">
      <c r="I83" s="27" t="s">
        <v>500</v>
      </c>
      <c r="J83" s="23"/>
      <c r="K83" s="25" t="str">
        <f t="shared" si="9"/>
        <v/>
      </c>
      <c r="L83" s="25" t="str">
        <f t="shared" si="10"/>
        <v>不適用</v>
      </c>
      <c r="M83" s="8" t="str">
        <f t="shared" si="11"/>
        <v xml:space="preserve"> </v>
      </c>
      <c r="N83" s="8" t="str">
        <f t="shared" si="12"/>
        <v/>
      </c>
      <c r="O83" s="8" t="str">
        <f t="shared" si="13"/>
        <v/>
      </c>
      <c r="P83" s="25" t="str">
        <f t="shared" si="14"/>
        <v/>
      </c>
      <c r="U83" s="7" t="str">
        <f t="shared" si="15"/>
        <v/>
      </c>
      <c r="W83" s="7" t="str">
        <f t="shared" si="16"/>
        <v/>
      </c>
      <c r="Z83" s="29"/>
      <c r="AC83" s="7" t="str">
        <f t="shared" si="17"/>
        <v xml:space="preserve"> </v>
      </c>
    </row>
    <row r="84" spans="9:29" s="7" customFormat="1" ht="39.950000000000003" customHeight="1" x14ac:dyDescent="0.25">
      <c r="I84" s="27" t="s">
        <v>500</v>
      </c>
      <c r="J84" s="23"/>
      <c r="K84" s="25" t="str">
        <f t="shared" si="9"/>
        <v/>
      </c>
      <c r="L84" s="25" t="str">
        <f t="shared" si="10"/>
        <v>不適用</v>
      </c>
      <c r="M84" s="8" t="str">
        <f t="shared" si="11"/>
        <v xml:space="preserve"> </v>
      </c>
      <c r="N84" s="8" t="str">
        <f t="shared" si="12"/>
        <v/>
      </c>
      <c r="O84" s="8" t="str">
        <f t="shared" si="13"/>
        <v/>
      </c>
      <c r="P84" s="25" t="str">
        <f t="shared" si="14"/>
        <v/>
      </c>
      <c r="U84" s="7" t="str">
        <f t="shared" si="15"/>
        <v/>
      </c>
      <c r="W84" s="7" t="str">
        <f t="shared" si="16"/>
        <v/>
      </c>
      <c r="Z84" s="29"/>
      <c r="AC84" s="7" t="str">
        <f t="shared" si="17"/>
        <v xml:space="preserve"> </v>
      </c>
    </row>
    <row r="85" spans="9:29" s="7" customFormat="1" ht="39.950000000000003" customHeight="1" x14ac:dyDescent="0.25">
      <c r="I85" s="27" t="s">
        <v>500</v>
      </c>
      <c r="J85" s="23"/>
      <c r="K85" s="25" t="str">
        <f t="shared" si="9"/>
        <v/>
      </c>
      <c r="L85" s="25" t="str">
        <f t="shared" si="10"/>
        <v>不適用</v>
      </c>
      <c r="M85" s="8" t="str">
        <f t="shared" si="11"/>
        <v xml:space="preserve"> </v>
      </c>
      <c r="N85" s="8" t="str">
        <f t="shared" si="12"/>
        <v/>
      </c>
      <c r="O85" s="8" t="str">
        <f t="shared" si="13"/>
        <v/>
      </c>
      <c r="P85" s="25" t="str">
        <f t="shared" si="14"/>
        <v/>
      </c>
      <c r="U85" s="7" t="str">
        <f t="shared" si="15"/>
        <v/>
      </c>
      <c r="W85" s="7" t="str">
        <f t="shared" si="16"/>
        <v/>
      </c>
      <c r="Z85" s="29"/>
      <c r="AC85" s="7" t="str">
        <f t="shared" si="17"/>
        <v xml:space="preserve"> </v>
      </c>
    </row>
    <row r="86" spans="9:29" s="7" customFormat="1" ht="39.950000000000003" customHeight="1" x14ac:dyDescent="0.25">
      <c r="I86" s="27" t="s">
        <v>500</v>
      </c>
      <c r="J86" s="23"/>
      <c r="K86" s="25" t="str">
        <f t="shared" si="9"/>
        <v/>
      </c>
      <c r="L86" s="25" t="str">
        <f t="shared" si="10"/>
        <v>不適用</v>
      </c>
      <c r="M86" s="8" t="str">
        <f t="shared" si="11"/>
        <v xml:space="preserve"> </v>
      </c>
      <c r="N86" s="8" t="str">
        <f t="shared" si="12"/>
        <v/>
      </c>
      <c r="O86" s="8" t="str">
        <f t="shared" si="13"/>
        <v/>
      </c>
      <c r="P86" s="25" t="str">
        <f t="shared" si="14"/>
        <v/>
      </c>
      <c r="U86" s="7" t="str">
        <f t="shared" si="15"/>
        <v/>
      </c>
      <c r="W86" s="7" t="str">
        <f t="shared" si="16"/>
        <v/>
      </c>
      <c r="Z86" s="29"/>
      <c r="AC86" s="7" t="str">
        <f t="shared" si="17"/>
        <v xml:space="preserve"> </v>
      </c>
    </row>
    <row r="87" spans="9:29" s="7" customFormat="1" ht="39.950000000000003" customHeight="1" x14ac:dyDescent="0.25">
      <c r="I87" s="27" t="s">
        <v>500</v>
      </c>
      <c r="J87" s="23"/>
      <c r="K87" s="25" t="str">
        <f t="shared" si="9"/>
        <v/>
      </c>
      <c r="L87" s="25" t="str">
        <f t="shared" si="10"/>
        <v>不適用</v>
      </c>
      <c r="M87" s="8" t="str">
        <f t="shared" si="11"/>
        <v xml:space="preserve"> </v>
      </c>
      <c r="N87" s="8" t="str">
        <f t="shared" si="12"/>
        <v/>
      </c>
      <c r="O87" s="8" t="str">
        <f t="shared" si="13"/>
        <v/>
      </c>
      <c r="P87" s="25" t="str">
        <f t="shared" si="14"/>
        <v/>
      </c>
      <c r="U87" s="7" t="str">
        <f t="shared" si="15"/>
        <v/>
      </c>
      <c r="W87" s="7" t="str">
        <f t="shared" si="16"/>
        <v/>
      </c>
      <c r="Z87" s="29"/>
      <c r="AC87" s="7" t="str">
        <f t="shared" si="17"/>
        <v xml:space="preserve"> </v>
      </c>
    </row>
    <row r="88" spans="9:29" s="7" customFormat="1" ht="39.950000000000003" customHeight="1" x14ac:dyDescent="0.25">
      <c r="I88" s="27" t="s">
        <v>500</v>
      </c>
      <c r="J88" s="23"/>
      <c r="K88" s="25" t="str">
        <f t="shared" si="9"/>
        <v/>
      </c>
      <c r="L88" s="25" t="str">
        <f t="shared" si="10"/>
        <v>不適用</v>
      </c>
      <c r="M88" s="8" t="str">
        <f t="shared" si="11"/>
        <v xml:space="preserve"> </v>
      </c>
      <c r="N88" s="8" t="str">
        <f t="shared" si="12"/>
        <v/>
      </c>
      <c r="O88" s="8" t="str">
        <f t="shared" si="13"/>
        <v/>
      </c>
      <c r="P88" s="25" t="str">
        <f t="shared" si="14"/>
        <v/>
      </c>
      <c r="U88" s="7" t="str">
        <f t="shared" si="15"/>
        <v/>
      </c>
      <c r="W88" s="7" t="str">
        <f t="shared" si="16"/>
        <v/>
      </c>
      <c r="Z88" s="29"/>
      <c r="AC88" s="7" t="str">
        <f t="shared" si="17"/>
        <v xml:space="preserve"> </v>
      </c>
    </row>
    <row r="89" spans="9:29" s="7" customFormat="1" ht="39.950000000000003" customHeight="1" x14ac:dyDescent="0.25">
      <c r="I89" s="27" t="s">
        <v>500</v>
      </c>
      <c r="J89" s="23"/>
      <c r="K89" s="25" t="str">
        <f t="shared" si="9"/>
        <v/>
      </c>
      <c r="L89" s="25" t="str">
        <f t="shared" si="10"/>
        <v>不適用</v>
      </c>
      <c r="M89" s="8" t="str">
        <f t="shared" si="11"/>
        <v xml:space="preserve"> </v>
      </c>
      <c r="N89" s="8" t="str">
        <f t="shared" si="12"/>
        <v/>
      </c>
      <c r="O89" s="8" t="str">
        <f t="shared" si="13"/>
        <v/>
      </c>
      <c r="P89" s="25" t="str">
        <f t="shared" si="14"/>
        <v/>
      </c>
      <c r="U89" s="7" t="str">
        <f t="shared" si="15"/>
        <v/>
      </c>
      <c r="W89" s="7" t="str">
        <f t="shared" si="16"/>
        <v/>
      </c>
      <c r="Z89" s="29"/>
      <c r="AC89" s="7" t="str">
        <f t="shared" si="17"/>
        <v xml:space="preserve"> </v>
      </c>
    </row>
    <row r="90" spans="9:29" s="7" customFormat="1" ht="39.950000000000003" customHeight="1" x14ac:dyDescent="0.25">
      <c r="I90" s="27" t="s">
        <v>500</v>
      </c>
      <c r="J90" s="23"/>
      <c r="K90" s="25" t="str">
        <f t="shared" si="9"/>
        <v/>
      </c>
      <c r="L90" s="25" t="str">
        <f t="shared" si="10"/>
        <v>不適用</v>
      </c>
      <c r="M90" s="8" t="str">
        <f t="shared" si="11"/>
        <v xml:space="preserve"> </v>
      </c>
      <c r="N90" s="8" t="str">
        <f t="shared" si="12"/>
        <v/>
      </c>
      <c r="O90" s="8" t="str">
        <f t="shared" si="13"/>
        <v/>
      </c>
      <c r="P90" s="25" t="str">
        <f t="shared" si="14"/>
        <v/>
      </c>
      <c r="U90" s="7" t="str">
        <f t="shared" si="15"/>
        <v/>
      </c>
      <c r="W90" s="7" t="str">
        <f t="shared" si="16"/>
        <v/>
      </c>
      <c r="Z90" s="29"/>
      <c r="AC90" s="7" t="str">
        <f t="shared" si="17"/>
        <v xml:space="preserve"> </v>
      </c>
    </row>
    <row r="91" spans="9:29" s="7" customFormat="1" ht="39.950000000000003" customHeight="1" x14ac:dyDescent="0.25">
      <c r="I91" s="27" t="s">
        <v>500</v>
      </c>
      <c r="J91" s="23"/>
      <c r="K91" s="25" t="str">
        <f t="shared" si="9"/>
        <v/>
      </c>
      <c r="L91" s="25" t="str">
        <f t="shared" si="10"/>
        <v>不適用</v>
      </c>
      <c r="M91" s="8" t="str">
        <f t="shared" si="11"/>
        <v xml:space="preserve"> </v>
      </c>
      <c r="N91" s="8" t="str">
        <f t="shared" si="12"/>
        <v/>
      </c>
      <c r="O91" s="8" t="str">
        <f t="shared" si="13"/>
        <v/>
      </c>
      <c r="P91" s="25" t="str">
        <f t="shared" si="14"/>
        <v/>
      </c>
      <c r="U91" s="7" t="str">
        <f t="shared" si="15"/>
        <v/>
      </c>
      <c r="W91" s="7" t="str">
        <f t="shared" si="16"/>
        <v/>
      </c>
      <c r="Z91" s="29"/>
      <c r="AC91" s="7" t="str">
        <f t="shared" si="17"/>
        <v xml:space="preserve"> </v>
      </c>
    </row>
    <row r="92" spans="9:29" s="7" customFormat="1" ht="39.950000000000003" customHeight="1" x14ac:dyDescent="0.25">
      <c r="I92" s="27" t="s">
        <v>500</v>
      </c>
      <c r="J92" s="23"/>
      <c r="K92" s="25" t="str">
        <f t="shared" si="9"/>
        <v/>
      </c>
      <c r="L92" s="25" t="str">
        <f t="shared" si="10"/>
        <v>不適用</v>
      </c>
      <c r="M92" s="8" t="str">
        <f t="shared" si="11"/>
        <v xml:space="preserve"> </v>
      </c>
      <c r="N92" s="8" t="str">
        <f t="shared" si="12"/>
        <v/>
      </c>
      <c r="O92" s="8" t="str">
        <f t="shared" si="13"/>
        <v/>
      </c>
      <c r="P92" s="25" t="str">
        <f t="shared" si="14"/>
        <v/>
      </c>
      <c r="U92" s="7" t="str">
        <f t="shared" si="15"/>
        <v/>
      </c>
      <c r="W92" s="7" t="str">
        <f t="shared" si="16"/>
        <v/>
      </c>
      <c r="Z92" s="29"/>
      <c r="AC92" s="7" t="str">
        <f t="shared" si="17"/>
        <v xml:space="preserve"> </v>
      </c>
    </row>
    <row r="93" spans="9:29" s="7" customFormat="1" ht="39.950000000000003" customHeight="1" x14ac:dyDescent="0.25">
      <c r="I93" s="27" t="s">
        <v>500</v>
      </c>
      <c r="J93" s="23"/>
      <c r="K93" s="25" t="str">
        <f t="shared" si="9"/>
        <v/>
      </c>
      <c r="L93" s="25" t="str">
        <f t="shared" si="10"/>
        <v>不適用</v>
      </c>
      <c r="M93" s="8" t="str">
        <f t="shared" si="11"/>
        <v xml:space="preserve"> </v>
      </c>
      <c r="N93" s="8" t="str">
        <f t="shared" si="12"/>
        <v/>
      </c>
      <c r="O93" s="8" t="str">
        <f t="shared" si="13"/>
        <v/>
      </c>
      <c r="P93" s="25" t="str">
        <f t="shared" si="14"/>
        <v/>
      </c>
      <c r="U93" s="7" t="str">
        <f t="shared" si="15"/>
        <v/>
      </c>
      <c r="W93" s="7" t="str">
        <f t="shared" si="16"/>
        <v/>
      </c>
      <c r="Z93" s="29"/>
      <c r="AC93" s="7" t="str">
        <f t="shared" si="17"/>
        <v xml:space="preserve"> </v>
      </c>
    </row>
    <row r="94" spans="9:29" s="7" customFormat="1" ht="39.950000000000003" customHeight="1" x14ac:dyDescent="0.25">
      <c r="I94" s="27" t="s">
        <v>500</v>
      </c>
      <c r="J94" s="23"/>
      <c r="K94" s="25" t="str">
        <f t="shared" si="9"/>
        <v/>
      </c>
      <c r="L94" s="25" t="str">
        <f t="shared" si="10"/>
        <v>不適用</v>
      </c>
      <c r="M94" s="8" t="str">
        <f t="shared" si="11"/>
        <v xml:space="preserve"> </v>
      </c>
      <c r="N94" s="8" t="str">
        <f t="shared" si="12"/>
        <v/>
      </c>
      <c r="O94" s="8" t="str">
        <f t="shared" si="13"/>
        <v/>
      </c>
      <c r="P94" s="25" t="str">
        <f t="shared" si="14"/>
        <v/>
      </c>
      <c r="U94" s="7" t="str">
        <f t="shared" si="15"/>
        <v/>
      </c>
      <c r="W94" s="7" t="str">
        <f t="shared" si="16"/>
        <v/>
      </c>
      <c r="Z94" s="29"/>
      <c r="AC94" s="7" t="str">
        <f t="shared" si="17"/>
        <v xml:space="preserve"> </v>
      </c>
    </row>
    <row r="95" spans="9:29" s="7" customFormat="1" ht="39.950000000000003" customHeight="1" x14ac:dyDescent="0.25">
      <c r="I95" s="27" t="s">
        <v>500</v>
      </c>
      <c r="J95" s="23"/>
      <c r="K95" s="25" t="str">
        <f t="shared" si="9"/>
        <v/>
      </c>
      <c r="L95" s="25" t="str">
        <f t="shared" si="10"/>
        <v>不適用</v>
      </c>
      <c r="M95" s="8" t="str">
        <f t="shared" si="11"/>
        <v xml:space="preserve"> </v>
      </c>
      <c r="N95" s="8" t="str">
        <f t="shared" si="12"/>
        <v/>
      </c>
      <c r="O95" s="8" t="str">
        <f t="shared" si="13"/>
        <v/>
      </c>
      <c r="P95" s="25" t="str">
        <f t="shared" si="14"/>
        <v/>
      </c>
      <c r="U95" s="7" t="str">
        <f t="shared" si="15"/>
        <v/>
      </c>
      <c r="W95" s="7" t="str">
        <f t="shared" si="16"/>
        <v/>
      </c>
      <c r="Z95" s="29"/>
      <c r="AC95" s="7" t="str">
        <f t="shared" si="17"/>
        <v xml:space="preserve"> </v>
      </c>
    </row>
    <row r="96" spans="9:29" s="7" customFormat="1" ht="39.950000000000003" customHeight="1" x14ac:dyDescent="0.25">
      <c r="I96" s="27" t="s">
        <v>500</v>
      </c>
      <c r="J96" s="23"/>
      <c r="K96" s="25" t="str">
        <f t="shared" si="9"/>
        <v/>
      </c>
      <c r="L96" s="25" t="str">
        <f t="shared" si="10"/>
        <v>不適用</v>
      </c>
      <c r="M96" s="8" t="str">
        <f t="shared" si="11"/>
        <v xml:space="preserve"> </v>
      </c>
      <c r="N96" s="8" t="str">
        <f t="shared" si="12"/>
        <v/>
      </c>
      <c r="O96" s="8" t="str">
        <f t="shared" si="13"/>
        <v/>
      </c>
      <c r="P96" s="25" t="str">
        <f t="shared" si="14"/>
        <v/>
      </c>
      <c r="U96" s="7" t="str">
        <f t="shared" si="15"/>
        <v/>
      </c>
      <c r="W96" s="7" t="str">
        <f t="shared" si="16"/>
        <v/>
      </c>
      <c r="Z96" s="29"/>
      <c r="AC96" s="7" t="str">
        <f t="shared" si="17"/>
        <v xml:space="preserve"> </v>
      </c>
    </row>
    <row r="97" spans="9:29" s="7" customFormat="1" ht="39.950000000000003" customHeight="1" x14ac:dyDescent="0.25">
      <c r="I97" s="27" t="s">
        <v>500</v>
      </c>
      <c r="J97" s="23"/>
      <c r="K97" s="25" t="str">
        <f t="shared" si="9"/>
        <v/>
      </c>
      <c r="L97" s="25" t="str">
        <f t="shared" si="10"/>
        <v>不適用</v>
      </c>
      <c r="M97" s="8" t="str">
        <f t="shared" si="11"/>
        <v xml:space="preserve"> </v>
      </c>
      <c r="N97" s="8" t="str">
        <f t="shared" si="12"/>
        <v/>
      </c>
      <c r="O97" s="8" t="str">
        <f t="shared" si="13"/>
        <v/>
      </c>
      <c r="P97" s="25" t="str">
        <f t="shared" si="14"/>
        <v/>
      </c>
      <c r="U97" s="7" t="str">
        <f t="shared" si="15"/>
        <v/>
      </c>
      <c r="W97" s="7" t="str">
        <f t="shared" si="16"/>
        <v/>
      </c>
      <c r="Z97" s="29"/>
      <c r="AC97" s="7" t="str">
        <f t="shared" si="17"/>
        <v xml:space="preserve"> </v>
      </c>
    </row>
    <row r="98" spans="9:29" s="7" customFormat="1" ht="39.950000000000003" customHeight="1" x14ac:dyDescent="0.25">
      <c r="I98" s="27" t="s">
        <v>500</v>
      </c>
      <c r="J98" s="23"/>
      <c r="K98" s="25" t="str">
        <f t="shared" si="9"/>
        <v/>
      </c>
      <c r="L98" s="25" t="str">
        <f t="shared" si="10"/>
        <v>不適用</v>
      </c>
      <c r="M98" s="8" t="str">
        <f t="shared" si="11"/>
        <v xml:space="preserve"> </v>
      </c>
      <c r="N98" s="8" t="str">
        <f t="shared" si="12"/>
        <v/>
      </c>
      <c r="O98" s="8" t="str">
        <f t="shared" si="13"/>
        <v/>
      </c>
      <c r="P98" s="25" t="str">
        <f t="shared" si="14"/>
        <v/>
      </c>
      <c r="U98" s="7" t="str">
        <f t="shared" si="15"/>
        <v/>
      </c>
      <c r="W98" s="7" t="str">
        <f t="shared" si="16"/>
        <v/>
      </c>
      <c r="Z98" s="29"/>
      <c r="AC98" s="7" t="str">
        <f t="shared" si="17"/>
        <v xml:space="preserve"> </v>
      </c>
    </row>
    <row r="99" spans="9:29" s="7" customFormat="1" ht="39.950000000000003" customHeight="1" x14ac:dyDescent="0.25">
      <c r="I99" s="27" t="s">
        <v>500</v>
      </c>
      <c r="J99" s="23"/>
      <c r="K99" s="25" t="str">
        <f t="shared" si="9"/>
        <v/>
      </c>
      <c r="L99" s="25" t="str">
        <f t="shared" si="10"/>
        <v>不適用</v>
      </c>
      <c r="M99" s="8" t="str">
        <f t="shared" si="11"/>
        <v xml:space="preserve"> </v>
      </c>
      <c r="N99" s="8" t="str">
        <f t="shared" si="12"/>
        <v/>
      </c>
      <c r="O99" s="8" t="str">
        <f t="shared" si="13"/>
        <v/>
      </c>
      <c r="P99" s="25" t="str">
        <f t="shared" si="14"/>
        <v/>
      </c>
      <c r="U99" s="7" t="str">
        <f t="shared" si="15"/>
        <v/>
      </c>
      <c r="W99" s="7" t="str">
        <f t="shared" si="16"/>
        <v/>
      </c>
      <c r="Z99" s="29"/>
      <c r="AC99" s="7" t="str">
        <f t="shared" si="17"/>
        <v xml:space="preserve"> </v>
      </c>
    </row>
    <row r="100" spans="9:29" s="7" customFormat="1" ht="39.950000000000003" customHeight="1" x14ac:dyDescent="0.25">
      <c r="I100" s="27" t="s">
        <v>500</v>
      </c>
      <c r="J100" s="23"/>
      <c r="K100" s="25" t="str">
        <f t="shared" si="9"/>
        <v/>
      </c>
      <c r="L100" s="25" t="str">
        <f t="shared" si="10"/>
        <v>不適用</v>
      </c>
      <c r="M100" s="8" t="str">
        <f t="shared" si="11"/>
        <v xml:space="preserve"> </v>
      </c>
      <c r="N100" s="8" t="str">
        <f t="shared" si="12"/>
        <v/>
      </c>
      <c r="O100" s="8" t="str">
        <f t="shared" si="13"/>
        <v/>
      </c>
      <c r="P100" s="25" t="str">
        <f t="shared" si="14"/>
        <v/>
      </c>
      <c r="U100" s="7" t="str">
        <f t="shared" si="15"/>
        <v/>
      </c>
      <c r="W100" s="7" t="str">
        <f t="shared" si="16"/>
        <v/>
      </c>
      <c r="Z100" s="29"/>
      <c r="AC100" s="7" t="str">
        <f t="shared" si="17"/>
        <v xml:space="preserve"> </v>
      </c>
    </row>
    <row r="101" spans="9:29" s="7" customFormat="1" ht="39.950000000000003" customHeight="1" x14ac:dyDescent="0.25">
      <c r="I101" s="27" t="s">
        <v>500</v>
      </c>
      <c r="J101" s="23"/>
      <c r="K101" s="25" t="str">
        <f t="shared" si="9"/>
        <v/>
      </c>
      <c r="L101" s="25" t="str">
        <f t="shared" si="10"/>
        <v>不適用</v>
      </c>
      <c r="M101" s="8" t="str">
        <f t="shared" si="11"/>
        <v xml:space="preserve"> </v>
      </c>
      <c r="N101" s="8" t="str">
        <f t="shared" si="12"/>
        <v/>
      </c>
      <c r="O101" s="8" t="str">
        <f t="shared" si="13"/>
        <v/>
      </c>
      <c r="P101" s="25" t="str">
        <f t="shared" si="14"/>
        <v/>
      </c>
      <c r="U101" s="7" t="str">
        <f t="shared" si="15"/>
        <v/>
      </c>
      <c r="W101" s="7" t="str">
        <f t="shared" si="16"/>
        <v/>
      </c>
      <c r="Z101" s="29"/>
      <c r="AC101" s="7" t="str">
        <f t="shared" si="17"/>
        <v xml:space="preserve"> </v>
      </c>
    </row>
    <row r="102" spans="9:29" s="7" customFormat="1" ht="39.950000000000003" customHeight="1" x14ac:dyDescent="0.25">
      <c r="I102" s="27" t="s">
        <v>500</v>
      </c>
      <c r="J102" s="23"/>
      <c r="K102" s="25" t="str">
        <f t="shared" si="9"/>
        <v/>
      </c>
      <c r="L102" s="25" t="str">
        <f t="shared" si="10"/>
        <v>不適用</v>
      </c>
      <c r="M102" s="8" t="str">
        <f t="shared" si="11"/>
        <v xml:space="preserve"> </v>
      </c>
      <c r="N102" s="8" t="str">
        <f t="shared" si="12"/>
        <v/>
      </c>
      <c r="O102" s="8" t="str">
        <f t="shared" si="13"/>
        <v/>
      </c>
      <c r="P102" s="25" t="str">
        <f t="shared" si="14"/>
        <v/>
      </c>
      <c r="U102" s="7" t="str">
        <f t="shared" si="15"/>
        <v/>
      </c>
      <c r="W102" s="7" t="str">
        <f t="shared" si="16"/>
        <v/>
      </c>
      <c r="Z102" s="29"/>
      <c r="AC102" s="7" t="str">
        <f t="shared" si="17"/>
        <v xml:space="preserve"> </v>
      </c>
    </row>
    <row r="103" spans="9:29" s="7" customFormat="1" ht="39.950000000000003" customHeight="1" x14ac:dyDescent="0.25">
      <c r="I103" s="27" t="s">
        <v>500</v>
      </c>
      <c r="J103" s="23"/>
      <c r="K103" s="25" t="str">
        <f t="shared" si="9"/>
        <v/>
      </c>
      <c r="L103" s="25" t="str">
        <f t="shared" si="10"/>
        <v>不適用</v>
      </c>
      <c r="M103" s="8" t="str">
        <f t="shared" si="11"/>
        <v xml:space="preserve"> </v>
      </c>
      <c r="N103" s="8" t="str">
        <f t="shared" si="12"/>
        <v/>
      </c>
      <c r="O103" s="8" t="str">
        <f t="shared" si="13"/>
        <v/>
      </c>
      <c r="P103" s="25" t="str">
        <f t="shared" si="14"/>
        <v/>
      </c>
      <c r="U103" s="7" t="str">
        <f t="shared" si="15"/>
        <v/>
      </c>
      <c r="W103" s="7" t="str">
        <f t="shared" si="16"/>
        <v/>
      </c>
      <c r="Z103" s="29"/>
      <c r="AC103" s="7" t="str">
        <f t="shared" si="17"/>
        <v xml:space="preserve"> </v>
      </c>
    </row>
    <row r="104" spans="9:29" s="7" customFormat="1" ht="39.950000000000003" customHeight="1" x14ac:dyDescent="0.25">
      <c r="I104" s="27" t="s">
        <v>500</v>
      </c>
      <c r="J104" s="23"/>
      <c r="K104" s="25" t="str">
        <f t="shared" si="9"/>
        <v/>
      </c>
      <c r="L104" s="25" t="str">
        <f t="shared" si="10"/>
        <v>不適用</v>
      </c>
      <c r="M104" s="8" t="str">
        <f t="shared" si="11"/>
        <v xml:space="preserve"> </v>
      </c>
      <c r="N104" s="8" t="str">
        <f t="shared" si="12"/>
        <v/>
      </c>
      <c r="O104" s="8" t="str">
        <f t="shared" si="13"/>
        <v/>
      </c>
      <c r="P104" s="25" t="str">
        <f t="shared" si="14"/>
        <v/>
      </c>
      <c r="U104" s="7" t="str">
        <f t="shared" si="15"/>
        <v/>
      </c>
      <c r="W104" s="7" t="str">
        <f t="shared" si="16"/>
        <v/>
      </c>
      <c r="Z104" s="29"/>
      <c r="AC104" s="7" t="str">
        <f t="shared" si="17"/>
        <v xml:space="preserve"> </v>
      </c>
    </row>
    <row r="105" spans="9:29" s="7" customFormat="1" ht="39.950000000000003" customHeight="1" x14ac:dyDescent="0.25">
      <c r="I105" s="27" t="s">
        <v>500</v>
      </c>
      <c r="J105" s="23"/>
      <c r="K105" s="25" t="str">
        <f t="shared" si="9"/>
        <v/>
      </c>
      <c r="L105" s="25" t="str">
        <f t="shared" si="10"/>
        <v>不適用</v>
      </c>
      <c r="M105" s="8" t="str">
        <f t="shared" si="11"/>
        <v xml:space="preserve"> </v>
      </c>
      <c r="N105" s="8" t="str">
        <f t="shared" si="12"/>
        <v/>
      </c>
      <c r="O105" s="8" t="str">
        <f t="shared" si="13"/>
        <v/>
      </c>
      <c r="P105" s="25" t="str">
        <f t="shared" si="14"/>
        <v/>
      </c>
      <c r="U105" s="7" t="str">
        <f t="shared" si="15"/>
        <v/>
      </c>
      <c r="W105" s="7" t="str">
        <f t="shared" si="16"/>
        <v/>
      </c>
      <c r="Z105" s="29"/>
      <c r="AC105" s="7" t="str">
        <f t="shared" si="17"/>
        <v xml:space="preserve"> </v>
      </c>
    </row>
    <row r="106" spans="9:29" s="7" customFormat="1" ht="39.950000000000003" customHeight="1" x14ac:dyDescent="0.25">
      <c r="I106" s="27" t="s">
        <v>500</v>
      </c>
      <c r="J106" s="23"/>
      <c r="K106" s="25" t="str">
        <f t="shared" si="9"/>
        <v/>
      </c>
      <c r="L106" s="25" t="str">
        <f t="shared" si="10"/>
        <v>不適用</v>
      </c>
      <c r="M106" s="8" t="str">
        <f t="shared" si="11"/>
        <v xml:space="preserve"> </v>
      </c>
      <c r="N106" s="8" t="str">
        <f t="shared" si="12"/>
        <v/>
      </c>
      <c r="O106" s="8" t="str">
        <f t="shared" si="13"/>
        <v/>
      </c>
      <c r="P106" s="25" t="str">
        <f t="shared" si="14"/>
        <v/>
      </c>
      <c r="U106" s="7" t="str">
        <f t="shared" si="15"/>
        <v/>
      </c>
      <c r="W106" s="7" t="str">
        <f t="shared" si="16"/>
        <v/>
      </c>
      <c r="Z106" s="29"/>
      <c r="AC106" s="7" t="str">
        <f t="shared" si="17"/>
        <v xml:space="preserve"> </v>
      </c>
    </row>
    <row r="107" spans="9:29" s="7" customFormat="1" ht="39.950000000000003" customHeight="1" x14ac:dyDescent="0.25">
      <c r="I107" s="27" t="s">
        <v>500</v>
      </c>
      <c r="J107" s="23"/>
      <c r="K107" s="25" t="str">
        <f t="shared" si="9"/>
        <v/>
      </c>
      <c r="L107" s="25" t="str">
        <f t="shared" si="10"/>
        <v>不適用</v>
      </c>
      <c r="M107" s="8" t="str">
        <f t="shared" si="11"/>
        <v xml:space="preserve"> </v>
      </c>
      <c r="N107" s="8" t="str">
        <f t="shared" si="12"/>
        <v/>
      </c>
      <c r="O107" s="8" t="str">
        <f t="shared" si="13"/>
        <v/>
      </c>
      <c r="P107" s="25" t="str">
        <f t="shared" si="14"/>
        <v/>
      </c>
      <c r="U107" s="7" t="str">
        <f t="shared" si="15"/>
        <v/>
      </c>
      <c r="W107" s="7" t="str">
        <f t="shared" si="16"/>
        <v/>
      </c>
      <c r="Z107" s="29"/>
      <c r="AC107" s="7" t="str">
        <f t="shared" si="17"/>
        <v xml:space="preserve"> </v>
      </c>
    </row>
    <row r="108" spans="9:29" s="7" customFormat="1" ht="39.950000000000003" customHeight="1" x14ac:dyDescent="0.25">
      <c r="I108" s="27" t="s">
        <v>500</v>
      </c>
      <c r="J108" s="23"/>
      <c r="K108" s="25" t="str">
        <f t="shared" si="9"/>
        <v/>
      </c>
      <c r="L108" s="25" t="str">
        <f t="shared" si="10"/>
        <v>不適用</v>
      </c>
      <c r="M108" s="8" t="str">
        <f t="shared" si="11"/>
        <v xml:space="preserve"> </v>
      </c>
      <c r="N108" s="8" t="str">
        <f t="shared" si="12"/>
        <v/>
      </c>
      <c r="O108" s="8" t="str">
        <f t="shared" si="13"/>
        <v/>
      </c>
      <c r="P108" s="25" t="str">
        <f t="shared" si="14"/>
        <v/>
      </c>
      <c r="U108" s="7" t="str">
        <f t="shared" si="15"/>
        <v/>
      </c>
      <c r="W108" s="7" t="str">
        <f t="shared" si="16"/>
        <v/>
      </c>
      <c r="Z108" s="29"/>
      <c r="AC108" s="7" t="str">
        <f t="shared" si="17"/>
        <v xml:space="preserve"> </v>
      </c>
    </row>
    <row r="109" spans="9:29" s="7" customFormat="1" ht="39.950000000000003" customHeight="1" x14ac:dyDescent="0.25">
      <c r="I109" s="27" t="s">
        <v>500</v>
      </c>
      <c r="J109" s="23"/>
      <c r="K109" s="25" t="str">
        <f t="shared" si="9"/>
        <v/>
      </c>
      <c r="L109" s="25" t="str">
        <f t="shared" si="10"/>
        <v>不適用</v>
      </c>
      <c r="M109" s="8" t="str">
        <f t="shared" si="11"/>
        <v xml:space="preserve"> </v>
      </c>
      <c r="N109" s="8" t="str">
        <f t="shared" si="12"/>
        <v/>
      </c>
      <c r="O109" s="8" t="str">
        <f t="shared" si="13"/>
        <v/>
      </c>
      <c r="P109" s="25" t="str">
        <f t="shared" si="14"/>
        <v/>
      </c>
      <c r="U109" s="7" t="str">
        <f t="shared" si="15"/>
        <v/>
      </c>
      <c r="W109" s="7" t="str">
        <f t="shared" si="16"/>
        <v/>
      </c>
      <c r="Z109" s="29"/>
      <c r="AC109" s="7" t="str">
        <f t="shared" si="17"/>
        <v xml:space="preserve"> </v>
      </c>
    </row>
    <row r="110" spans="9:29" s="7" customFormat="1" ht="39.950000000000003" customHeight="1" x14ac:dyDescent="0.25">
      <c r="I110" s="27" t="s">
        <v>500</v>
      </c>
      <c r="J110" s="23"/>
      <c r="K110" s="25" t="str">
        <f t="shared" si="9"/>
        <v/>
      </c>
      <c r="L110" s="25" t="str">
        <f t="shared" si="10"/>
        <v>不適用</v>
      </c>
      <c r="M110" s="8" t="str">
        <f t="shared" si="11"/>
        <v xml:space="preserve"> </v>
      </c>
      <c r="N110" s="8" t="str">
        <f t="shared" si="12"/>
        <v/>
      </c>
      <c r="O110" s="8" t="str">
        <f t="shared" si="13"/>
        <v/>
      </c>
      <c r="P110" s="25" t="str">
        <f t="shared" si="14"/>
        <v/>
      </c>
      <c r="U110" s="7" t="str">
        <f t="shared" si="15"/>
        <v/>
      </c>
      <c r="W110" s="7" t="str">
        <f t="shared" si="16"/>
        <v/>
      </c>
      <c r="Z110" s="29"/>
      <c r="AC110" s="7" t="str">
        <f t="shared" si="17"/>
        <v xml:space="preserve"> </v>
      </c>
    </row>
    <row r="111" spans="9:29" s="7" customFormat="1" ht="39.950000000000003" customHeight="1" x14ac:dyDescent="0.25">
      <c r="I111" s="27" t="s">
        <v>500</v>
      </c>
      <c r="J111" s="23"/>
      <c r="K111" s="25" t="str">
        <f t="shared" si="9"/>
        <v/>
      </c>
      <c r="L111" s="25" t="str">
        <f t="shared" si="10"/>
        <v>不適用</v>
      </c>
      <c r="M111" s="8" t="str">
        <f t="shared" si="11"/>
        <v xml:space="preserve"> </v>
      </c>
      <c r="N111" s="8" t="str">
        <f t="shared" si="12"/>
        <v/>
      </c>
      <c r="O111" s="8" t="str">
        <f t="shared" si="13"/>
        <v/>
      </c>
      <c r="P111" s="25" t="str">
        <f t="shared" si="14"/>
        <v/>
      </c>
      <c r="U111" s="7" t="str">
        <f t="shared" si="15"/>
        <v/>
      </c>
      <c r="W111" s="7" t="str">
        <f t="shared" si="16"/>
        <v/>
      </c>
      <c r="Z111" s="29"/>
      <c r="AC111" s="7" t="str">
        <f t="shared" si="17"/>
        <v xml:space="preserve"> </v>
      </c>
    </row>
    <row r="112" spans="9:29" s="7" customFormat="1" ht="39.950000000000003" customHeight="1" x14ac:dyDescent="0.25">
      <c r="I112" s="27" t="s">
        <v>500</v>
      </c>
      <c r="J112" s="23"/>
      <c r="K112" s="25" t="str">
        <f t="shared" si="9"/>
        <v/>
      </c>
      <c r="L112" s="25" t="str">
        <f t="shared" si="10"/>
        <v>不適用</v>
      </c>
      <c r="M112" s="8" t="str">
        <f t="shared" si="11"/>
        <v xml:space="preserve"> </v>
      </c>
      <c r="N112" s="8" t="str">
        <f t="shared" si="12"/>
        <v/>
      </c>
      <c r="O112" s="8" t="str">
        <f t="shared" si="13"/>
        <v/>
      </c>
      <c r="P112" s="25" t="str">
        <f t="shared" si="14"/>
        <v/>
      </c>
      <c r="U112" s="7" t="str">
        <f t="shared" si="15"/>
        <v/>
      </c>
      <c r="W112" s="7" t="str">
        <f t="shared" si="16"/>
        <v/>
      </c>
      <c r="Z112" s="29"/>
      <c r="AC112" s="7" t="str">
        <f t="shared" si="17"/>
        <v xml:space="preserve"> </v>
      </c>
    </row>
    <row r="113" spans="9:29" s="7" customFormat="1" ht="39.950000000000003" customHeight="1" x14ac:dyDescent="0.25">
      <c r="I113" s="27" t="s">
        <v>500</v>
      </c>
      <c r="J113" s="23"/>
      <c r="K113" s="25" t="str">
        <f t="shared" si="9"/>
        <v/>
      </c>
      <c r="L113" s="25" t="str">
        <f t="shared" si="10"/>
        <v>不適用</v>
      </c>
      <c r="M113" s="8" t="str">
        <f t="shared" si="11"/>
        <v xml:space="preserve"> </v>
      </c>
      <c r="N113" s="8" t="str">
        <f t="shared" si="12"/>
        <v/>
      </c>
      <c r="O113" s="8" t="str">
        <f t="shared" si="13"/>
        <v/>
      </c>
      <c r="P113" s="25" t="str">
        <f t="shared" si="14"/>
        <v/>
      </c>
      <c r="U113" s="7" t="str">
        <f t="shared" si="15"/>
        <v/>
      </c>
      <c r="W113" s="7" t="str">
        <f t="shared" si="16"/>
        <v/>
      </c>
      <c r="Z113" s="29"/>
      <c r="AC113" s="7" t="str">
        <f t="shared" si="17"/>
        <v xml:space="preserve"> </v>
      </c>
    </row>
    <row r="114" spans="9:29" s="7" customFormat="1" ht="39.950000000000003" customHeight="1" x14ac:dyDescent="0.25">
      <c r="I114" s="27" t="s">
        <v>500</v>
      </c>
      <c r="J114" s="23"/>
      <c r="K114" s="25" t="str">
        <f t="shared" si="9"/>
        <v/>
      </c>
      <c r="L114" s="25" t="str">
        <f t="shared" si="10"/>
        <v>不適用</v>
      </c>
      <c r="M114" s="8" t="str">
        <f t="shared" si="11"/>
        <v xml:space="preserve"> </v>
      </c>
      <c r="N114" s="8" t="str">
        <f t="shared" si="12"/>
        <v/>
      </c>
      <c r="O114" s="8" t="str">
        <f t="shared" si="13"/>
        <v/>
      </c>
      <c r="P114" s="25" t="str">
        <f t="shared" si="14"/>
        <v/>
      </c>
      <c r="U114" s="7" t="str">
        <f t="shared" si="15"/>
        <v/>
      </c>
      <c r="W114" s="7" t="str">
        <f t="shared" si="16"/>
        <v/>
      </c>
      <c r="Z114" s="29"/>
      <c r="AC114" s="7" t="str">
        <f t="shared" si="17"/>
        <v xml:space="preserve"> </v>
      </c>
    </row>
    <row r="115" spans="9:29" s="7" customFormat="1" ht="39.950000000000003" customHeight="1" x14ac:dyDescent="0.25">
      <c r="I115" s="27" t="s">
        <v>500</v>
      </c>
      <c r="J115" s="23"/>
      <c r="K115" s="25" t="str">
        <f t="shared" si="9"/>
        <v/>
      </c>
      <c r="L115" s="25" t="str">
        <f t="shared" si="10"/>
        <v>不適用</v>
      </c>
      <c r="M115" s="8" t="str">
        <f t="shared" si="11"/>
        <v xml:space="preserve"> </v>
      </c>
      <c r="N115" s="8" t="str">
        <f t="shared" si="12"/>
        <v/>
      </c>
      <c r="O115" s="8" t="str">
        <f t="shared" si="13"/>
        <v/>
      </c>
      <c r="P115" s="25" t="str">
        <f t="shared" si="14"/>
        <v/>
      </c>
      <c r="U115" s="7" t="str">
        <f t="shared" si="15"/>
        <v/>
      </c>
      <c r="W115" s="7" t="str">
        <f t="shared" si="16"/>
        <v/>
      </c>
      <c r="Z115" s="29"/>
      <c r="AC115" s="7" t="str">
        <f t="shared" si="17"/>
        <v xml:space="preserve"> </v>
      </c>
    </row>
    <row r="116" spans="9:29" s="7" customFormat="1" ht="39.950000000000003" customHeight="1" x14ac:dyDescent="0.25">
      <c r="I116" s="27" t="s">
        <v>500</v>
      </c>
      <c r="J116" s="23"/>
      <c r="K116" s="25" t="str">
        <f t="shared" si="9"/>
        <v/>
      </c>
      <c r="L116" s="25" t="str">
        <f t="shared" si="10"/>
        <v>不適用</v>
      </c>
      <c r="M116" s="8" t="str">
        <f t="shared" si="11"/>
        <v xml:space="preserve"> </v>
      </c>
      <c r="N116" s="8" t="str">
        <f t="shared" si="12"/>
        <v/>
      </c>
      <c r="O116" s="8" t="str">
        <f t="shared" si="13"/>
        <v/>
      </c>
      <c r="P116" s="25" t="str">
        <f t="shared" si="14"/>
        <v/>
      </c>
      <c r="U116" s="7" t="str">
        <f t="shared" si="15"/>
        <v/>
      </c>
      <c r="W116" s="7" t="str">
        <f t="shared" si="16"/>
        <v/>
      </c>
      <c r="Z116" s="29"/>
      <c r="AC116" s="7" t="str">
        <f t="shared" si="17"/>
        <v xml:space="preserve"> </v>
      </c>
    </row>
    <row r="117" spans="9:29" s="7" customFormat="1" ht="39.950000000000003" customHeight="1" x14ac:dyDescent="0.25">
      <c r="I117" s="27" t="s">
        <v>500</v>
      </c>
      <c r="J117" s="23"/>
      <c r="K117" s="25" t="str">
        <f t="shared" si="9"/>
        <v/>
      </c>
      <c r="L117" s="25" t="str">
        <f t="shared" si="10"/>
        <v>不適用</v>
      </c>
      <c r="M117" s="8" t="str">
        <f t="shared" si="11"/>
        <v xml:space="preserve"> </v>
      </c>
      <c r="N117" s="8" t="str">
        <f t="shared" si="12"/>
        <v/>
      </c>
      <c r="O117" s="8" t="str">
        <f t="shared" si="13"/>
        <v/>
      </c>
      <c r="P117" s="25" t="str">
        <f t="shared" si="14"/>
        <v/>
      </c>
      <c r="U117" s="7" t="str">
        <f t="shared" si="15"/>
        <v/>
      </c>
      <c r="W117" s="7" t="str">
        <f t="shared" si="16"/>
        <v/>
      </c>
      <c r="Z117" s="29"/>
      <c r="AC117" s="7" t="str">
        <f t="shared" si="17"/>
        <v xml:space="preserve"> </v>
      </c>
    </row>
    <row r="118" spans="9:29" s="7" customFormat="1" ht="39.950000000000003" customHeight="1" x14ac:dyDescent="0.25">
      <c r="I118" s="27" t="s">
        <v>500</v>
      </c>
      <c r="J118" s="23"/>
      <c r="K118" s="25" t="str">
        <f t="shared" si="9"/>
        <v/>
      </c>
      <c r="L118" s="25" t="str">
        <f t="shared" si="10"/>
        <v>不適用</v>
      </c>
      <c r="M118" s="8" t="str">
        <f t="shared" si="11"/>
        <v xml:space="preserve"> </v>
      </c>
      <c r="N118" s="8" t="str">
        <f t="shared" si="12"/>
        <v/>
      </c>
      <c r="O118" s="8" t="str">
        <f t="shared" si="13"/>
        <v/>
      </c>
      <c r="P118" s="25" t="str">
        <f t="shared" si="14"/>
        <v/>
      </c>
      <c r="U118" s="7" t="str">
        <f t="shared" si="15"/>
        <v/>
      </c>
      <c r="W118" s="7" t="str">
        <f t="shared" si="16"/>
        <v/>
      </c>
      <c r="Z118" s="29"/>
      <c r="AC118" s="7" t="str">
        <f t="shared" si="17"/>
        <v xml:space="preserve"> </v>
      </c>
    </row>
    <row r="119" spans="9:29" s="7" customFormat="1" ht="39.950000000000003" customHeight="1" x14ac:dyDescent="0.25">
      <c r="I119" s="27" t="s">
        <v>500</v>
      </c>
      <c r="J119" s="23"/>
      <c r="K119" s="25" t="str">
        <f t="shared" si="9"/>
        <v/>
      </c>
      <c r="L119" s="25" t="str">
        <f t="shared" si="10"/>
        <v>不適用</v>
      </c>
      <c r="M119" s="8" t="str">
        <f t="shared" si="11"/>
        <v xml:space="preserve"> </v>
      </c>
      <c r="N119" s="8" t="str">
        <f t="shared" si="12"/>
        <v/>
      </c>
      <c r="O119" s="8" t="str">
        <f t="shared" si="13"/>
        <v/>
      </c>
      <c r="P119" s="25" t="str">
        <f t="shared" si="14"/>
        <v/>
      </c>
      <c r="U119" s="7" t="str">
        <f t="shared" si="15"/>
        <v/>
      </c>
      <c r="W119" s="7" t="str">
        <f t="shared" si="16"/>
        <v/>
      </c>
      <c r="Z119" s="29"/>
      <c r="AC119" s="7" t="str">
        <f t="shared" si="17"/>
        <v xml:space="preserve"> </v>
      </c>
    </row>
    <row r="120" spans="9:29" s="7" customFormat="1" ht="39.950000000000003" customHeight="1" x14ac:dyDescent="0.25">
      <c r="I120" s="27" t="s">
        <v>500</v>
      </c>
      <c r="J120" s="23"/>
      <c r="K120" s="25" t="str">
        <f t="shared" si="9"/>
        <v/>
      </c>
      <c r="L120" s="25" t="str">
        <f t="shared" si="10"/>
        <v>不適用</v>
      </c>
      <c r="M120" s="8" t="str">
        <f t="shared" si="11"/>
        <v xml:space="preserve"> </v>
      </c>
      <c r="N120" s="8" t="str">
        <f t="shared" si="12"/>
        <v/>
      </c>
      <c r="O120" s="8" t="str">
        <f t="shared" si="13"/>
        <v/>
      </c>
      <c r="P120" s="25" t="str">
        <f t="shared" si="14"/>
        <v/>
      </c>
      <c r="U120" s="7" t="str">
        <f t="shared" si="15"/>
        <v/>
      </c>
      <c r="W120" s="7" t="str">
        <f t="shared" si="16"/>
        <v/>
      </c>
      <c r="Z120" s="29"/>
      <c r="AC120" s="7" t="str">
        <f t="shared" si="17"/>
        <v xml:space="preserve"> </v>
      </c>
    </row>
    <row r="121" spans="9:29" s="7" customFormat="1" ht="39.950000000000003" customHeight="1" x14ac:dyDescent="0.25">
      <c r="I121" s="27" t="s">
        <v>500</v>
      </c>
      <c r="J121" s="23"/>
      <c r="K121" s="25" t="str">
        <f t="shared" si="9"/>
        <v/>
      </c>
      <c r="L121" s="25" t="str">
        <f t="shared" si="10"/>
        <v>不適用</v>
      </c>
      <c r="M121" s="8" t="str">
        <f t="shared" si="11"/>
        <v xml:space="preserve"> </v>
      </c>
      <c r="N121" s="8" t="str">
        <f t="shared" si="12"/>
        <v/>
      </c>
      <c r="O121" s="8" t="str">
        <f t="shared" si="13"/>
        <v/>
      </c>
      <c r="P121" s="25" t="str">
        <f t="shared" si="14"/>
        <v/>
      </c>
      <c r="U121" s="7" t="str">
        <f t="shared" si="15"/>
        <v/>
      </c>
      <c r="W121" s="7" t="str">
        <f t="shared" si="16"/>
        <v/>
      </c>
      <c r="Z121" s="29"/>
      <c r="AC121" s="7" t="str">
        <f t="shared" si="17"/>
        <v xml:space="preserve"> </v>
      </c>
    </row>
    <row r="122" spans="9:29" s="7" customFormat="1" ht="39.950000000000003" customHeight="1" x14ac:dyDescent="0.25">
      <c r="I122" s="27" t="s">
        <v>500</v>
      </c>
      <c r="J122" s="23"/>
      <c r="K122" s="25" t="str">
        <f t="shared" si="9"/>
        <v/>
      </c>
      <c r="L122" s="25" t="str">
        <f t="shared" si="10"/>
        <v>不適用</v>
      </c>
      <c r="M122" s="8" t="str">
        <f t="shared" si="11"/>
        <v xml:space="preserve"> </v>
      </c>
      <c r="N122" s="8" t="str">
        <f t="shared" si="12"/>
        <v/>
      </c>
      <c r="O122" s="8" t="str">
        <f t="shared" si="13"/>
        <v/>
      </c>
      <c r="P122" s="25" t="str">
        <f t="shared" si="14"/>
        <v/>
      </c>
      <c r="U122" s="7" t="str">
        <f t="shared" si="15"/>
        <v/>
      </c>
      <c r="W122" s="7" t="str">
        <f t="shared" si="16"/>
        <v/>
      </c>
      <c r="Z122" s="29"/>
      <c r="AC122" s="7" t="str">
        <f t="shared" si="17"/>
        <v xml:space="preserve"> </v>
      </c>
    </row>
    <row r="123" spans="9:29" s="7" customFormat="1" ht="39.950000000000003" customHeight="1" x14ac:dyDescent="0.25">
      <c r="I123" s="27" t="s">
        <v>500</v>
      </c>
      <c r="J123" s="23"/>
      <c r="K123" s="25" t="str">
        <f t="shared" si="9"/>
        <v/>
      </c>
      <c r="L123" s="25" t="str">
        <f t="shared" si="10"/>
        <v>不適用</v>
      </c>
      <c r="M123" s="8" t="str">
        <f t="shared" si="11"/>
        <v xml:space="preserve"> </v>
      </c>
      <c r="N123" s="8" t="str">
        <f t="shared" si="12"/>
        <v/>
      </c>
      <c r="O123" s="8" t="str">
        <f t="shared" si="13"/>
        <v/>
      </c>
      <c r="P123" s="25" t="str">
        <f t="shared" si="14"/>
        <v/>
      </c>
      <c r="U123" s="7" t="str">
        <f t="shared" si="15"/>
        <v/>
      </c>
      <c r="W123" s="7" t="str">
        <f t="shared" si="16"/>
        <v/>
      </c>
      <c r="Z123" s="29"/>
      <c r="AC123" s="7" t="str">
        <f t="shared" si="17"/>
        <v xml:space="preserve"> </v>
      </c>
    </row>
    <row r="124" spans="9:29" s="7" customFormat="1" ht="39.950000000000003" customHeight="1" x14ac:dyDescent="0.25">
      <c r="I124" s="27" t="s">
        <v>500</v>
      </c>
      <c r="J124" s="23"/>
      <c r="K124" s="25" t="str">
        <f t="shared" si="9"/>
        <v/>
      </c>
      <c r="L124" s="25" t="str">
        <f t="shared" si="10"/>
        <v>不適用</v>
      </c>
      <c r="M124" s="8" t="str">
        <f t="shared" si="11"/>
        <v xml:space="preserve"> </v>
      </c>
      <c r="N124" s="8" t="str">
        <f t="shared" si="12"/>
        <v/>
      </c>
      <c r="O124" s="8" t="str">
        <f t="shared" si="13"/>
        <v/>
      </c>
      <c r="P124" s="25" t="str">
        <f t="shared" si="14"/>
        <v/>
      </c>
      <c r="U124" s="7" t="str">
        <f t="shared" si="15"/>
        <v/>
      </c>
      <c r="W124" s="7" t="str">
        <f t="shared" si="16"/>
        <v/>
      </c>
      <c r="Z124" s="29"/>
      <c r="AC124" s="7" t="str">
        <f t="shared" si="17"/>
        <v xml:space="preserve"> </v>
      </c>
    </row>
    <row r="125" spans="9:29" s="7" customFormat="1" ht="39.950000000000003" customHeight="1" x14ac:dyDescent="0.25">
      <c r="I125" s="27" t="s">
        <v>500</v>
      </c>
      <c r="J125" s="23"/>
      <c r="K125" s="25" t="str">
        <f t="shared" si="9"/>
        <v/>
      </c>
      <c r="L125" s="25" t="str">
        <f t="shared" si="10"/>
        <v>不適用</v>
      </c>
      <c r="M125" s="8" t="str">
        <f t="shared" si="11"/>
        <v xml:space="preserve"> </v>
      </c>
      <c r="N125" s="8" t="str">
        <f t="shared" si="12"/>
        <v/>
      </c>
      <c r="O125" s="8" t="str">
        <f t="shared" si="13"/>
        <v/>
      </c>
      <c r="P125" s="25" t="str">
        <f t="shared" si="14"/>
        <v/>
      </c>
      <c r="U125" s="7" t="str">
        <f t="shared" si="15"/>
        <v/>
      </c>
      <c r="W125" s="7" t="str">
        <f t="shared" si="16"/>
        <v/>
      </c>
      <c r="Z125" s="29"/>
      <c r="AC125" s="7" t="str">
        <f t="shared" si="17"/>
        <v xml:space="preserve"> </v>
      </c>
    </row>
    <row r="126" spans="9:29" s="7" customFormat="1" ht="39.950000000000003" customHeight="1" x14ac:dyDescent="0.25">
      <c r="I126" s="27" t="s">
        <v>500</v>
      </c>
      <c r="J126" s="23"/>
      <c r="K126" s="25" t="str">
        <f t="shared" si="9"/>
        <v/>
      </c>
      <c r="L126" s="25" t="str">
        <f t="shared" si="10"/>
        <v>不適用</v>
      </c>
      <c r="M126" s="8" t="str">
        <f t="shared" si="11"/>
        <v xml:space="preserve"> </v>
      </c>
      <c r="N126" s="8" t="str">
        <f t="shared" si="12"/>
        <v/>
      </c>
      <c r="O126" s="8" t="str">
        <f t="shared" si="13"/>
        <v/>
      </c>
      <c r="P126" s="25" t="str">
        <f t="shared" si="14"/>
        <v/>
      </c>
      <c r="U126" s="7" t="str">
        <f t="shared" si="15"/>
        <v/>
      </c>
      <c r="W126" s="7" t="str">
        <f t="shared" si="16"/>
        <v/>
      </c>
      <c r="Z126" s="29"/>
      <c r="AC126" s="7" t="str">
        <f t="shared" si="17"/>
        <v xml:space="preserve"> </v>
      </c>
    </row>
    <row r="127" spans="9:29" s="7" customFormat="1" ht="39.950000000000003" customHeight="1" x14ac:dyDescent="0.25">
      <c r="I127" s="27" t="s">
        <v>500</v>
      </c>
      <c r="J127" s="23"/>
      <c r="K127" s="25" t="str">
        <f t="shared" si="9"/>
        <v/>
      </c>
      <c r="L127" s="25" t="str">
        <f t="shared" si="10"/>
        <v>不適用</v>
      </c>
      <c r="M127" s="8" t="str">
        <f t="shared" si="11"/>
        <v xml:space="preserve"> </v>
      </c>
      <c r="N127" s="8" t="str">
        <f t="shared" si="12"/>
        <v/>
      </c>
      <c r="O127" s="8" t="str">
        <f t="shared" si="13"/>
        <v/>
      </c>
      <c r="P127" s="25" t="str">
        <f t="shared" si="14"/>
        <v/>
      </c>
      <c r="U127" s="7" t="str">
        <f t="shared" si="15"/>
        <v/>
      </c>
      <c r="W127" s="7" t="str">
        <f t="shared" si="16"/>
        <v/>
      </c>
      <c r="Z127" s="29"/>
      <c r="AC127" s="7" t="str">
        <f t="shared" si="17"/>
        <v xml:space="preserve"> </v>
      </c>
    </row>
    <row r="128" spans="9:29" s="7" customFormat="1" ht="39.950000000000003" customHeight="1" x14ac:dyDescent="0.25">
      <c r="I128" s="27" t="s">
        <v>500</v>
      </c>
      <c r="J128" s="23"/>
      <c r="K128" s="25" t="str">
        <f t="shared" si="9"/>
        <v/>
      </c>
      <c r="L128" s="25" t="str">
        <f t="shared" si="10"/>
        <v>不適用</v>
      </c>
      <c r="M128" s="8" t="str">
        <f t="shared" si="11"/>
        <v xml:space="preserve"> </v>
      </c>
      <c r="N128" s="8" t="str">
        <f t="shared" si="12"/>
        <v/>
      </c>
      <c r="O128" s="8" t="str">
        <f t="shared" si="13"/>
        <v/>
      </c>
      <c r="P128" s="25" t="str">
        <f t="shared" si="14"/>
        <v/>
      </c>
      <c r="U128" s="7" t="str">
        <f t="shared" si="15"/>
        <v/>
      </c>
      <c r="W128" s="7" t="str">
        <f t="shared" si="16"/>
        <v/>
      </c>
      <c r="Z128" s="29"/>
      <c r="AC128" s="7" t="str">
        <f t="shared" si="17"/>
        <v xml:space="preserve"> </v>
      </c>
    </row>
    <row r="129" spans="9:29" s="7" customFormat="1" ht="39.950000000000003" customHeight="1" x14ac:dyDescent="0.25">
      <c r="I129" s="27" t="s">
        <v>500</v>
      </c>
      <c r="J129" s="23"/>
      <c r="K129" s="25" t="str">
        <f t="shared" si="9"/>
        <v/>
      </c>
      <c r="L129" s="25" t="str">
        <f t="shared" si="10"/>
        <v>不適用</v>
      </c>
      <c r="M129" s="8" t="str">
        <f t="shared" si="11"/>
        <v xml:space="preserve"> </v>
      </c>
      <c r="N129" s="8" t="str">
        <f t="shared" si="12"/>
        <v/>
      </c>
      <c r="O129" s="8" t="str">
        <f t="shared" si="13"/>
        <v/>
      </c>
      <c r="P129" s="25" t="str">
        <f t="shared" si="14"/>
        <v/>
      </c>
      <c r="U129" s="7" t="str">
        <f t="shared" si="15"/>
        <v/>
      </c>
      <c r="W129" s="7" t="str">
        <f t="shared" si="16"/>
        <v/>
      </c>
      <c r="Z129" s="29"/>
      <c r="AC129" s="7" t="str">
        <f t="shared" si="17"/>
        <v xml:space="preserve"> </v>
      </c>
    </row>
    <row r="130" spans="9:29" s="7" customFormat="1" ht="39.950000000000003" customHeight="1" x14ac:dyDescent="0.25">
      <c r="I130" s="27" t="s">
        <v>500</v>
      </c>
      <c r="J130" s="23"/>
      <c r="K130" s="25" t="str">
        <f t="shared" si="9"/>
        <v/>
      </c>
      <c r="L130" s="25" t="str">
        <f t="shared" si="10"/>
        <v>不適用</v>
      </c>
      <c r="M130" s="8" t="str">
        <f t="shared" si="11"/>
        <v xml:space="preserve"> </v>
      </c>
      <c r="N130" s="8" t="str">
        <f t="shared" si="12"/>
        <v/>
      </c>
      <c r="O130" s="8" t="str">
        <f t="shared" si="13"/>
        <v/>
      </c>
      <c r="P130" s="25" t="str">
        <f t="shared" si="14"/>
        <v/>
      </c>
      <c r="U130" s="7" t="str">
        <f t="shared" si="15"/>
        <v/>
      </c>
      <c r="W130" s="7" t="str">
        <f t="shared" si="16"/>
        <v/>
      </c>
      <c r="Z130" s="29"/>
      <c r="AC130" s="7" t="str">
        <f t="shared" si="17"/>
        <v xml:space="preserve"> </v>
      </c>
    </row>
    <row r="131" spans="9:29" s="7" customFormat="1" ht="39.950000000000003" customHeight="1" x14ac:dyDescent="0.25">
      <c r="I131" s="27" t="s">
        <v>500</v>
      </c>
      <c r="J131" s="23"/>
      <c r="K131" s="25" t="str">
        <f t="shared" si="9"/>
        <v/>
      </c>
      <c r="L131" s="25" t="str">
        <f t="shared" si="10"/>
        <v>不適用</v>
      </c>
      <c r="M131" s="8" t="str">
        <f t="shared" si="11"/>
        <v xml:space="preserve"> </v>
      </c>
      <c r="N131" s="8" t="str">
        <f t="shared" si="12"/>
        <v/>
      </c>
      <c r="O131" s="8" t="str">
        <f t="shared" si="13"/>
        <v/>
      </c>
      <c r="P131" s="25" t="str">
        <f t="shared" si="14"/>
        <v/>
      </c>
      <c r="U131" s="7" t="str">
        <f t="shared" si="15"/>
        <v/>
      </c>
      <c r="W131" s="7" t="str">
        <f t="shared" si="16"/>
        <v/>
      </c>
      <c r="Z131" s="29"/>
      <c r="AC131" s="7" t="str">
        <f t="shared" si="17"/>
        <v xml:space="preserve"> </v>
      </c>
    </row>
    <row r="132" spans="9:29" s="7" customFormat="1" ht="39.950000000000003" customHeight="1" x14ac:dyDescent="0.25">
      <c r="I132" s="27" t="s">
        <v>500</v>
      </c>
      <c r="J132" s="23"/>
      <c r="K132" s="25" t="str">
        <f t="shared" si="9"/>
        <v/>
      </c>
      <c r="L132" s="25" t="str">
        <f t="shared" si="10"/>
        <v>不適用</v>
      </c>
      <c r="M132" s="8" t="str">
        <f t="shared" si="11"/>
        <v xml:space="preserve"> </v>
      </c>
      <c r="N132" s="8" t="str">
        <f t="shared" si="12"/>
        <v/>
      </c>
      <c r="O132" s="8" t="str">
        <f t="shared" si="13"/>
        <v/>
      </c>
      <c r="P132" s="25" t="str">
        <f t="shared" si="14"/>
        <v/>
      </c>
      <c r="U132" s="7" t="str">
        <f t="shared" si="15"/>
        <v/>
      </c>
      <c r="W132" s="7" t="str">
        <f t="shared" si="16"/>
        <v/>
      </c>
      <c r="Z132" s="29"/>
      <c r="AC132" s="7" t="str">
        <f t="shared" si="17"/>
        <v xml:space="preserve"> </v>
      </c>
    </row>
    <row r="133" spans="9:29" s="7" customFormat="1" ht="39.950000000000003" customHeight="1" x14ac:dyDescent="0.25">
      <c r="I133" s="27" t="s">
        <v>500</v>
      </c>
      <c r="J133" s="23"/>
      <c r="K133" s="25" t="str">
        <f t="shared" ref="K133:K196" si="18">IF(I133="學生事務處學生職業生涯發展中心定義（同學自行申請實習）","不適用","")</f>
        <v/>
      </c>
      <c r="L133" s="25" t="str">
        <f t="shared" ref="L133:L196" si="19">IF(I133="教育部大學校院校務資料庫定義（與取得學分或畢業資格有關之實習）","不適用","")</f>
        <v>不適用</v>
      </c>
      <c r="M133" s="8" t="str">
        <f t="shared" ref="M133:M196" si="20">IF(I133="學生事務處學生職業生涯發展中心定義（同學自行申請實習）","不適用"," " )</f>
        <v xml:space="preserve"> </v>
      </c>
      <c r="N133" s="8" t="str">
        <f t="shared" ref="N133:N196" si="21">IF(OR(OR(I133="學生事務處學生職業生涯發展中心定義（同學自行申請實習）",M133="2. 畢業條件"),K133="1. 108學年度全學年皆在實習，無在校上課"),"不適用","")</f>
        <v/>
      </c>
      <c r="O133" s="8" t="str">
        <f t="shared" ref="O133:O196" si="22">IF(OR(OR(I133="學生事務處學生職業生涯發展中心定義（同學自行申請實習）",M133="2. 畢業條件"),),"不適用","")</f>
        <v/>
      </c>
      <c r="P133" s="25" t="str">
        <f t="shared" ref="P133:P196" si="23">IF(I133="學生事務處學生職業生涯發展中心定義（同學自行申請實習）","不適用","")</f>
        <v/>
      </c>
      <c r="U133" s="7" t="str">
        <f t="shared" ref="U133:U196" si="24">IF(AND(Q133 &lt;&gt; "0. 中華民國臺灣自由地區",Q133&lt;&gt;""),"不適用","")</f>
        <v/>
      </c>
      <c r="W133" s="7" t="str">
        <f t="shared" ref="W133:W196" si="25">IF(AND(Q133 &lt;&gt; "0. 中華民國臺灣自由地區",Q133&lt;&gt;""),"不適用","")</f>
        <v/>
      </c>
      <c r="Z133" s="29"/>
      <c r="AC133" s="7" t="str">
        <f t="shared" ref="AC133:AC196" si="26">IF(AB133="無經費補助","不用填"," " )</f>
        <v xml:space="preserve"> </v>
      </c>
    </row>
    <row r="134" spans="9:29" s="7" customFormat="1" ht="39.950000000000003" customHeight="1" x14ac:dyDescent="0.25">
      <c r="I134" s="27" t="s">
        <v>500</v>
      </c>
      <c r="J134" s="23"/>
      <c r="K134" s="25" t="str">
        <f t="shared" si="18"/>
        <v/>
      </c>
      <c r="L134" s="25" t="str">
        <f t="shared" si="19"/>
        <v>不適用</v>
      </c>
      <c r="M134" s="8" t="str">
        <f t="shared" si="20"/>
        <v xml:space="preserve"> </v>
      </c>
      <c r="N134" s="8" t="str">
        <f t="shared" si="21"/>
        <v/>
      </c>
      <c r="O134" s="8" t="str">
        <f t="shared" si="22"/>
        <v/>
      </c>
      <c r="P134" s="25" t="str">
        <f t="shared" si="23"/>
        <v/>
      </c>
      <c r="U134" s="7" t="str">
        <f t="shared" si="24"/>
        <v/>
      </c>
      <c r="W134" s="7" t="str">
        <f t="shared" si="25"/>
        <v/>
      </c>
      <c r="Z134" s="29"/>
      <c r="AC134" s="7" t="str">
        <f t="shared" si="26"/>
        <v xml:space="preserve"> </v>
      </c>
    </row>
    <row r="135" spans="9:29" s="7" customFormat="1" ht="39.950000000000003" customHeight="1" x14ac:dyDescent="0.25">
      <c r="I135" s="27" t="s">
        <v>500</v>
      </c>
      <c r="J135" s="23"/>
      <c r="K135" s="25" t="str">
        <f t="shared" si="18"/>
        <v/>
      </c>
      <c r="L135" s="25" t="str">
        <f t="shared" si="19"/>
        <v>不適用</v>
      </c>
      <c r="M135" s="8" t="str">
        <f t="shared" si="20"/>
        <v xml:space="preserve"> </v>
      </c>
      <c r="N135" s="8" t="str">
        <f t="shared" si="21"/>
        <v/>
      </c>
      <c r="O135" s="8" t="str">
        <f t="shared" si="22"/>
        <v/>
      </c>
      <c r="P135" s="25" t="str">
        <f t="shared" si="23"/>
        <v/>
      </c>
      <c r="U135" s="7" t="str">
        <f t="shared" si="24"/>
        <v/>
      </c>
      <c r="W135" s="7" t="str">
        <f t="shared" si="25"/>
        <v/>
      </c>
      <c r="Z135" s="29"/>
      <c r="AC135" s="7" t="str">
        <f t="shared" si="26"/>
        <v xml:space="preserve"> </v>
      </c>
    </row>
    <row r="136" spans="9:29" s="7" customFormat="1" ht="39.950000000000003" customHeight="1" x14ac:dyDescent="0.25">
      <c r="I136" s="27" t="s">
        <v>500</v>
      </c>
      <c r="J136" s="23"/>
      <c r="K136" s="25" t="str">
        <f t="shared" si="18"/>
        <v/>
      </c>
      <c r="L136" s="25" t="str">
        <f t="shared" si="19"/>
        <v>不適用</v>
      </c>
      <c r="M136" s="8" t="str">
        <f t="shared" si="20"/>
        <v xml:space="preserve"> </v>
      </c>
      <c r="N136" s="8" t="str">
        <f t="shared" si="21"/>
        <v/>
      </c>
      <c r="O136" s="8" t="str">
        <f t="shared" si="22"/>
        <v/>
      </c>
      <c r="P136" s="25" t="str">
        <f t="shared" si="23"/>
        <v/>
      </c>
      <c r="U136" s="7" t="str">
        <f t="shared" si="24"/>
        <v/>
      </c>
      <c r="W136" s="7" t="str">
        <f t="shared" si="25"/>
        <v/>
      </c>
      <c r="Z136" s="29"/>
      <c r="AC136" s="7" t="str">
        <f t="shared" si="26"/>
        <v xml:space="preserve"> </v>
      </c>
    </row>
    <row r="137" spans="9:29" s="7" customFormat="1" ht="39.950000000000003" customHeight="1" x14ac:dyDescent="0.25">
      <c r="I137" s="27" t="s">
        <v>500</v>
      </c>
      <c r="J137" s="23"/>
      <c r="K137" s="25" t="str">
        <f t="shared" si="18"/>
        <v/>
      </c>
      <c r="L137" s="25" t="str">
        <f t="shared" si="19"/>
        <v>不適用</v>
      </c>
      <c r="M137" s="8" t="str">
        <f t="shared" si="20"/>
        <v xml:space="preserve"> </v>
      </c>
      <c r="N137" s="8" t="str">
        <f t="shared" si="21"/>
        <v/>
      </c>
      <c r="O137" s="8" t="str">
        <f t="shared" si="22"/>
        <v/>
      </c>
      <c r="P137" s="25" t="str">
        <f t="shared" si="23"/>
        <v/>
      </c>
      <c r="U137" s="7" t="str">
        <f t="shared" si="24"/>
        <v/>
      </c>
      <c r="W137" s="7" t="str">
        <f t="shared" si="25"/>
        <v/>
      </c>
      <c r="Z137" s="29"/>
      <c r="AC137" s="7" t="str">
        <f t="shared" si="26"/>
        <v xml:space="preserve"> </v>
      </c>
    </row>
    <row r="138" spans="9:29" s="7" customFormat="1" ht="39.950000000000003" customHeight="1" x14ac:dyDescent="0.25">
      <c r="I138" s="27" t="s">
        <v>500</v>
      </c>
      <c r="J138" s="23"/>
      <c r="K138" s="25" t="str">
        <f t="shared" si="18"/>
        <v/>
      </c>
      <c r="L138" s="25" t="str">
        <f t="shared" si="19"/>
        <v>不適用</v>
      </c>
      <c r="M138" s="8" t="str">
        <f t="shared" si="20"/>
        <v xml:space="preserve"> </v>
      </c>
      <c r="N138" s="8" t="str">
        <f t="shared" si="21"/>
        <v/>
      </c>
      <c r="O138" s="8" t="str">
        <f t="shared" si="22"/>
        <v/>
      </c>
      <c r="P138" s="25" t="str">
        <f t="shared" si="23"/>
        <v/>
      </c>
      <c r="U138" s="7" t="str">
        <f t="shared" si="24"/>
        <v/>
      </c>
      <c r="W138" s="7" t="str">
        <f t="shared" si="25"/>
        <v/>
      </c>
      <c r="Z138" s="29"/>
      <c r="AC138" s="7" t="str">
        <f t="shared" si="26"/>
        <v xml:space="preserve"> </v>
      </c>
    </row>
    <row r="139" spans="9:29" s="7" customFormat="1" ht="39.950000000000003" customHeight="1" x14ac:dyDescent="0.25">
      <c r="I139" s="27" t="s">
        <v>500</v>
      </c>
      <c r="J139" s="23"/>
      <c r="K139" s="25" t="str">
        <f t="shared" si="18"/>
        <v/>
      </c>
      <c r="L139" s="25" t="str">
        <f t="shared" si="19"/>
        <v>不適用</v>
      </c>
      <c r="M139" s="8" t="str">
        <f t="shared" si="20"/>
        <v xml:space="preserve"> </v>
      </c>
      <c r="N139" s="8" t="str">
        <f t="shared" si="21"/>
        <v/>
      </c>
      <c r="O139" s="8" t="str">
        <f t="shared" si="22"/>
        <v/>
      </c>
      <c r="P139" s="25" t="str">
        <f t="shared" si="23"/>
        <v/>
      </c>
      <c r="U139" s="7" t="str">
        <f t="shared" si="24"/>
        <v/>
      </c>
      <c r="W139" s="7" t="str">
        <f t="shared" si="25"/>
        <v/>
      </c>
      <c r="Z139" s="29"/>
      <c r="AC139" s="7" t="str">
        <f t="shared" si="26"/>
        <v xml:space="preserve"> </v>
      </c>
    </row>
    <row r="140" spans="9:29" s="7" customFormat="1" ht="39.950000000000003" customHeight="1" x14ac:dyDescent="0.25">
      <c r="I140" s="27" t="s">
        <v>500</v>
      </c>
      <c r="J140" s="23"/>
      <c r="K140" s="25" t="str">
        <f t="shared" si="18"/>
        <v/>
      </c>
      <c r="L140" s="25" t="str">
        <f t="shared" si="19"/>
        <v>不適用</v>
      </c>
      <c r="M140" s="8" t="str">
        <f t="shared" si="20"/>
        <v xml:space="preserve"> </v>
      </c>
      <c r="N140" s="8" t="str">
        <f t="shared" si="21"/>
        <v/>
      </c>
      <c r="O140" s="8" t="str">
        <f t="shared" si="22"/>
        <v/>
      </c>
      <c r="P140" s="25" t="str">
        <f t="shared" si="23"/>
        <v/>
      </c>
      <c r="U140" s="7" t="str">
        <f t="shared" si="24"/>
        <v/>
      </c>
      <c r="W140" s="7" t="str">
        <f t="shared" si="25"/>
        <v/>
      </c>
      <c r="Z140" s="29"/>
      <c r="AC140" s="7" t="str">
        <f t="shared" si="26"/>
        <v xml:space="preserve"> </v>
      </c>
    </row>
    <row r="141" spans="9:29" s="7" customFormat="1" ht="39.950000000000003" customHeight="1" x14ac:dyDescent="0.25">
      <c r="I141" s="27" t="s">
        <v>500</v>
      </c>
      <c r="J141" s="23"/>
      <c r="K141" s="25" t="str">
        <f t="shared" si="18"/>
        <v/>
      </c>
      <c r="L141" s="25" t="str">
        <f t="shared" si="19"/>
        <v>不適用</v>
      </c>
      <c r="M141" s="8" t="str">
        <f t="shared" si="20"/>
        <v xml:space="preserve"> </v>
      </c>
      <c r="N141" s="8" t="str">
        <f t="shared" si="21"/>
        <v/>
      </c>
      <c r="O141" s="8" t="str">
        <f t="shared" si="22"/>
        <v/>
      </c>
      <c r="P141" s="25" t="str">
        <f t="shared" si="23"/>
        <v/>
      </c>
      <c r="U141" s="7" t="str">
        <f t="shared" si="24"/>
        <v/>
      </c>
      <c r="W141" s="7" t="str">
        <f t="shared" si="25"/>
        <v/>
      </c>
      <c r="Z141" s="29"/>
      <c r="AC141" s="7" t="str">
        <f t="shared" si="26"/>
        <v xml:space="preserve"> </v>
      </c>
    </row>
    <row r="142" spans="9:29" s="7" customFormat="1" ht="39.950000000000003" customHeight="1" x14ac:dyDescent="0.25">
      <c r="I142" s="27" t="s">
        <v>500</v>
      </c>
      <c r="J142" s="23"/>
      <c r="K142" s="25" t="str">
        <f t="shared" si="18"/>
        <v/>
      </c>
      <c r="L142" s="25" t="str">
        <f t="shared" si="19"/>
        <v>不適用</v>
      </c>
      <c r="M142" s="8" t="str">
        <f t="shared" si="20"/>
        <v xml:space="preserve"> </v>
      </c>
      <c r="N142" s="8" t="str">
        <f t="shared" si="21"/>
        <v/>
      </c>
      <c r="O142" s="8" t="str">
        <f t="shared" si="22"/>
        <v/>
      </c>
      <c r="P142" s="25" t="str">
        <f t="shared" si="23"/>
        <v/>
      </c>
      <c r="U142" s="7" t="str">
        <f t="shared" si="24"/>
        <v/>
      </c>
      <c r="W142" s="7" t="str">
        <f t="shared" si="25"/>
        <v/>
      </c>
      <c r="Z142" s="29"/>
      <c r="AC142" s="7" t="str">
        <f t="shared" si="26"/>
        <v xml:space="preserve"> </v>
      </c>
    </row>
    <row r="143" spans="9:29" s="7" customFormat="1" ht="39.950000000000003" customHeight="1" x14ac:dyDescent="0.25">
      <c r="I143" s="27" t="s">
        <v>500</v>
      </c>
      <c r="J143" s="23"/>
      <c r="K143" s="25" t="str">
        <f t="shared" si="18"/>
        <v/>
      </c>
      <c r="L143" s="25" t="str">
        <f t="shared" si="19"/>
        <v>不適用</v>
      </c>
      <c r="M143" s="8" t="str">
        <f t="shared" si="20"/>
        <v xml:space="preserve"> </v>
      </c>
      <c r="N143" s="8" t="str">
        <f t="shared" si="21"/>
        <v/>
      </c>
      <c r="O143" s="8" t="str">
        <f t="shared" si="22"/>
        <v/>
      </c>
      <c r="P143" s="25" t="str">
        <f t="shared" si="23"/>
        <v/>
      </c>
      <c r="U143" s="7" t="str">
        <f t="shared" si="24"/>
        <v/>
      </c>
      <c r="W143" s="7" t="str">
        <f t="shared" si="25"/>
        <v/>
      </c>
      <c r="Z143" s="29"/>
      <c r="AC143" s="7" t="str">
        <f t="shared" si="26"/>
        <v xml:space="preserve"> </v>
      </c>
    </row>
    <row r="144" spans="9:29" s="7" customFormat="1" ht="39.950000000000003" customHeight="1" x14ac:dyDescent="0.25">
      <c r="I144" s="27" t="s">
        <v>500</v>
      </c>
      <c r="J144" s="23"/>
      <c r="K144" s="25" t="str">
        <f t="shared" si="18"/>
        <v/>
      </c>
      <c r="L144" s="25" t="str">
        <f t="shared" si="19"/>
        <v>不適用</v>
      </c>
      <c r="M144" s="8" t="str">
        <f t="shared" si="20"/>
        <v xml:space="preserve"> </v>
      </c>
      <c r="N144" s="8" t="str">
        <f t="shared" si="21"/>
        <v/>
      </c>
      <c r="O144" s="8" t="str">
        <f t="shared" si="22"/>
        <v/>
      </c>
      <c r="P144" s="25" t="str">
        <f t="shared" si="23"/>
        <v/>
      </c>
      <c r="U144" s="7" t="str">
        <f t="shared" si="24"/>
        <v/>
      </c>
      <c r="W144" s="7" t="str">
        <f t="shared" si="25"/>
        <v/>
      </c>
      <c r="Z144" s="29"/>
      <c r="AC144" s="7" t="str">
        <f t="shared" si="26"/>
        <v xml:space="preserve"> </v>
      </c>
    </row>
    <row r="145" spans="9:29" s="7" customFormat="1" ht="39.950000000000003" customHeight="1" x14ac:dyDescent="0.25">
      <c r="I145" s="27" t="s">
        <v>500</v>
      </c>
      <c r="J145" s="23"/>
      <c r="K145" s="25" t="str">
        <f t="shared" si="18"/>
        <v/>
      </c>
      <c r="L145" s="25" t="str">
        <f t="shared" si="19"/>
        <v>不適用</v>
      </c>
      <c r="M145" s="8" t="str">
        <f t="shared" si="20"/>
        <v xml:space="preserve"> </v>
      </c>
      <c r="N145" s="8" t="str">
        <f t="shared" si="21"/>
        <v/>
      </c>
      <c r="O145" s="8" t="str">
        <f t="shared" si="22"/>
        <v/>
      </c>
      <c r="P145" s="25" t="str">
        <f t="shared" si="23"/>
        <v/>
      </c>
      <c r="U145" s="7" t="str">
        <f t="shared" si="24"/>
        <v/>
      </c>
      <c r="W145" s="7" t="str">
        <f t="shared" si="25"/>
        <v/>
      </c>
      <c r="Z145" s="29"/>
      <c r="AC145" s="7" t="str">
        <f t="shared" si="26"/>
        <v xml:space="preserve"> </v>
      </c>
    </row>
    <row r="146" spans="9:29" s="7" customFormat="1" ht="39.950000000000003" customHeight="1" x14ac:dyDescent="0.25">
      <c r="I146" s="27" t="s">
        <v>500</v>
      </c>
      <c r="J146" s="23"/>
      <c r="K146" s="25" t="str">
        <f t="shared" si="18"/>
        <v/>
      </c>
      <c r="L146" s="25" t="str">
        <f t="shared" si="19"/>
        <v>不適用</v>
      </c>
      <c r="M146" s="8" t="str">
        <f t="shared" si="20"/>
        <v xml:space="preserve"> </v>
      </c>
      <c r="N146" s="8" t="str">
        <f t="shared" si="21"/>
        <v/>
      </c>
      <c r="O146" s="8" t="str">
        <f t="shared" si="22"/>
        <v/>
      </c>
      <c r="P146" s="25" t="str">
        <f t="shared" si="23"/>
        <v/>
      </c>
      <c r="U146" s="7" t="str">
        <f t="shared" si="24"/>
        <v/>
      </c>
      <c r="W146" s="7" t="str">
        <f t="shared" si="25"/>
        <v/>
      </c>
      <c r="Z146" s="29"/>
      <c r="AC146" s="7" t="str">
        <f t="shared" si="26"/>
        <v xml:space="preserve"> </v>
      </c>
    </row>
    <row r="147" spans="9:29" s="7" customFormat="1" ht="39.950000000000003" customHeight="1" x14ac:dyDescent="0.25">
      <c r="I147" s="27" t="s">
        <v>500</v>
      </c>
      <c r="J147" s="23"/>
      <c r="K147" s="25" t="str">
        <f t="shared" si="18"/>
        <v/>
      </c>
      <c r="L147" s="25" t="str">
        <f t="shared" si="19"/>
        <v>不適用</v>
      </c>
      <c r="M147" s="8" t="str">
        <f t="shared" si="20"/>
        <v xml:space="preserve"> </v>
      </c>
      <c r="N147" s="8" t="str">
        <f t="shared" si="21"/>
        <v/>
      </c>
      <c r="O147" s="8" t="str">
        <f t="shared" si="22"/>
        <v/>
      </c>
      <c r="P147" s="25" t="str">
        <f t="shared" si="23"/>
        <v/>
      </c>
      <c r="U147" s="7" t="str">
        <f t="shared" si="24"/>
        <v/>
      </c>
      <c r="W147" s="7" t="str">
        <f t="shared" si="25"/>
        <v/>
      </c>
      <c r="Z147" s="29"/>
      <c r="AC147" s="7" t="str">
        <f t="shared" si="26"/>
        <v xml:space="preserve"> </v>
      </c>
    </row>
    <row r="148" spans="9:29" s="7" customFormat="1" ht="39.950000000000003" customHeight="1" x14ac:dyDescent="0.25">
      <c r="I148" s="27" t="s">
        <v>500</v>
      </c>
      <c r="J148" s="23"/>
      <c r="K148" s="25" t="str">
        <f t="shared" si="18"/>
        <v/>
      </c>
      <c r="L148" s="25" t="str">
        <f t="shared" si="19"/>
        <v>不適用</v>
      </c>
      <c r="M148" s="8" t="str">
        <f t="shared" si="20"/>
        <v xml:space="preserve"> </v>
      </c>
      <c r="N148" s="8" t="str">
        <f t="shared" si="21"/>
        <v/>
      </c>
      <c r="O148" s="8" t="str">
        <f t="shared" si="22"/>
        <v/>
      </c>
      <c r="P148" s="25" t="str">
        <f t="shared" si="23"/>
        <v/>
      </c>
      <c r="U148" s="7" t="str">
        <f t="shared" si="24"/>
        <v/>
      </c>
      <c r="W148" s="7" t="str">
        <f t="shared" si="25"/>
        <v/>
      </c>
      <c r="Z148" s="29"/>
      <c r="AC148" s="7" t="str">
        <f t="shared" si="26"/>
        <v xml:space="preserve"> </v>
      </c>
    </row>
    <row r="149" spans="9:29" s="7" customFormat="1" ht="39.950000000000003" customHeight="1" x14ac:dyDescent="0.25">
      <c r="I149" s="27" t="s">
        <v>500</v>
      </c>
      <c r="J149" s="23"/>
      <c r="K149" s="25" t="str">
        <f t="shared" si="18"/>
        <v/>
      </c>
      <c r="L149" s="25" t="str">
        <f t="shared" si="19"/>
        <v>不適用</v>
      </c>
      <c r="M149" s="8" t="str">
        <f t="shared" si="20"/>
        <v xml:space="preserve"> </v>
      </c>
      <c r="N149" s="8" t="str">
        <f t="shared" si="21"/>
        <v/>
      </c>
      <c r="O149" s="8" t="str">
        <f t="shared" si="22"/>
        <v/>
      </c>
      <c r="P149" s="25" t="str">
        <f t="shared" si="23"/>
        <v/>
      </c>
      <c r="U149" s="7" t="str">
        <f t="shared" si="24"/>
        <v/>
      </c>
      <c r="W149" s="7" t="str">
        <f t="shared" si="25"/>
        <v/>
      </c>
      <c r="Z149" s="29"/>
      <c r="AC149" s="7" t="str">
        <f t="shared" si="26"/>
        <v xml:space="preserve"> </v>
      </c>
    </row>
    <row r="150" spans="9:29" s="7" customFormat="1" ht="39.950000000000003" customHeight="1" x14ac:dyDescent="0.25">
      <c r="I150" s="27" t="s">
        <v>500</v>
      </c>
      <c r="J150" s="23"/>
      <c r="K150" s="25" t="str">
        <f t="shared" si="18"/>
        <v/>
      </c>
      <c r="L150" s="25" t="str">
        <f t="shared" si="19"/>
        <v>不適用</v>
      </c>
      <c r="M150" s="8" t="str">
        <f t="shared" si="20"/>
        <v xml:space="preserve"> </v>
      </c>
      <c r="N150" s="8" t="str">
        <f t="shared" si="21"/>
        <v/>
      </c>
      <c r="O150" s="8" t="str">
        <f t="shared" si="22"/>
        <v/>
      </c>
      <c r="P150" s="25" t="str">
        <f t="shared" si="23"/>
        <v/>
      </c>
      <c r="U150" s="7" t="str">
        <f t="shared" si="24"/>
        <v/>
      </c>
      <c r="W150" s="7" t="str">
        <f t="shared" si="25"/>
        <v/>
      </c>
      <c r="Z150" s="29"/>
      <c r="AC150" s="7" t="str">
        <f t="shared" si="26"/>
        <v xml:space="preserve"> </v>
      </c>
    </row>
    <row r="151" spans="9:29" s="7" customFormat="1" ht="39.950000000000003" customHeight="1" x14ac:dyDescent="0.25">
      <c r="I151" s="27" t="s">
        <v>500</v>
      </c>
      <c r="J151" s="23"/>
      <c r="K151" s="25" t="str">
        <f t="shared" si="18"/>
        <v/>
      </c>
      <c r="L151" s="25" t="str">
        <f t="shared" si="19"/>
        <v>不適用</v>
      </c>
      <c r="M151" s="8" t="str">
        <f t="shared" si="20"/>
        <v xml:space="preserve"> </v>
      </c>
      <c r="N151" s="8" t="str">
        <f t="shared" si="21"/>
        <v/>
      </c>
      <c r="O151" s="8" t="str">
        <f t="shared" si="22"/>
        <v/>
      </c>
      <c r="P151" s="25" t="str">
        <f t="shared" si="23"/>
        <v/>
      </c>
      <c r="U151" s="7" t="str">
        <f t="shared" si="24"/>
        <v/>
      </c>
      <c r="W151" s="7" t="str">
        <f t="shared" si="25"/>
        <v/>
      </c>
      <c r="Z151" s="29"/>
      <c r="AC151" s="7" t="str">
        <f t="shared" si="26"/>
        <v xml:space="preserve"> </v>
      </c>
    </row>
    <row r="152" spans="9:29" s="7" customFormat="1" ht="39.950000000000003" customHeight="1" x14ac:dyDescent="0.25">
      <c r="I152" s="27" t="s">
        <v>500</v>
      </c>
      <c r="J152" s="23"/>
      <c r="K152" s="25" t="str">
        <f t="shared" si="18"/>
        <v/>
      </c>
      <c r="L152" s="25" t="str">
        <f t="shared" si="19"/>
        <v>不適用</v>
      </c>
      <c r="M152" s="8" t="str">
        <f t="shared" si="20"/>
        <v xml:space="preserve"> </v>
      </c>
      <c r="N152" s="8" t="str">
        <f t="shared" si="21"/>
        <v/>
      </c>
      <c r="O152" s="8" t="str">
        <f t="shared" si="22"/>
        <v/>
      </c>
      <c r="P152" s="25" t="str">
        <f t="shared" si="23"/>
        <v/>
      </c>
      <c r="U152" s="7" t="str">
        <f t="shared" si="24"/>
        <v/>
      </c>
      <c r="W152" s="7" t="str">
        <f t="shared" si="25"/>
        <v/>
      </c>
      <c r="Z152" s="29"/>
      <c r="AC152" s="7" t="str">
        <f t="shared" si="26"/>
        <v xml:space="preserve"> </v>
      </c>
    </row>
    <row r="153" spans="9:29" s="7" customFormat="1" ht="39.950000000000003" customHeight="1" x14ac:dyDescent="0.25">
      <c r="I153" s="27" t="s">
        <v>500</v>
      </c>
      <c r="J153" s="23"/>
      <c r="K153" s="25" t="str">
        <f t="shared" si="18"/>
        <v/>
      </c>
      <c r="L153" s="25" t="str">
        <f t="shared" si="19"/>
        <v>不適用</v>
      </c>
      <c r="M153" s="8" t="str">
        <f t="shared" si="20"/>
        <v xml:space="preserve"> </v>
      </c>
      <c r="N153" s="8" t="str">
        <f t="shared" si="21"/>
        <v/>
      </c>
      <c r="O153" s="8" t="str">
        <f t="shared" si="22"/>
        <v/>
      </c>
      <c r="P153" s="25" t="str">
        <f t="shared" si="23"/>
        <v/>
      </c>
      <c r="U153" s="7" t="str">
        <f t="shared" si="24"/>
        <v/>
      </c>
      <c r="W153" s="7" t="str">
        <f t="shared" si="25"/>
        <v/>
      </c>
      <c r="Z153" s="29"/>
      <c r="AC153" s="7" t="str">
        <f t="shared" si="26"/>
        <v xml:space="preserve"> </v>
      </c>
    </row>
    <row r="154" spans="9:29" s="7" customFormat="1" ht="39.950000000000003" customHeight="1" x14ac:dyDescent="0.25">
      <c r="I154" s="27" t="s">
        <v>500</v>
      </c>
      <c r="J154" s="23"/>
      <c r="K154" s="25" t="str">
        <f t="shared" si="18"/>
        <v/>
      </c>
      <c r="L154" s="25" t="str">
        <f t="shared" si="19"/>
        <v>不適用</v>
      </c>
      <c r="M154" s="8" t="str">
        <f t="shared" si="20"/>
        <v xml:space="preserve"> </v>
      </c>
      <c r="N154" s="8" t="str">
        <f t="shared" si="21"/>
        <v/>
      </c>
      <c r="O154" s="8" t="str">
        <f t="shared" si="22"/>
        <v/>
      </c>
      <c r="P154" s="25" t="str">
        <f t="shared" si="23"/>
        <v/>
      </c>
      <c r="U154" s="7" t="str">
        <f t="shared" si="24"/>
        <v/>
      </c>
      <c r="W154" s="7" t="str">
        <f t="shared" si="25"/>
        <v/>
      </c>
      <c r="Z154" s="29"/>
      <c r="AC154" s="7" t="str">
        <f t="shared" si="26"/>
        <v xml:space="preserve"> </v>
      </c>
    </row>
    <row r="155" spans="9:29" s="7" customFormat="1" ht="39.950000000000003" customHeight="1" x14ac:dyDescent="0.25">
      <c r="I155" s="27" t="s">
        <v>500</v>
      </c>
      <c r="J155" s="23"/>
      <c r="K155" s="25" t="str">
        <f t="shared" si="18"/>
        <v/>
      </c>
      <c r="L155" s="25" t="str">
        <f t="shared" si="19"/>
        <v>不適用</v>
      </c>
      <c r="M155" s="8" t="str">
        <f t="shared" si="20"/>
        <v xml:space="preserve"> </v>
      </c>
      <c r="N155" s="8" t="str">
        <f t="shared" si="21"/>
        <v/>
      </c>
      <c r="O155" s="8" t="str">
        <f t="shared" si="22"/>
        <v/>
      </c>
      <c r="P155" s="25" t="str">
        <f t="shared" si="23"/>
        <v/>
      </c>
      <c r="U155" s="7" t="str">
        <f t="shared" si="24"/>
        <v/>
      </c>
      <c r="W155" s="7" t="str">
        <f t="shared" si="25"/>
        <v/>
      </c>
      <c r="Z155" s="29"/>
      <c r="AC155" s="7" t="str">
        <f t="shared" si="26"/>
        <v xml:space="preserve"> </v>
      </c>
    </row>
    <row r="156" spans="9:29" s="7" customFormat="1" ht="39.950000000000003" customHeight="1" x14ac:dyDescent="0.25">
      <c r="I156" s="27" t="s">
        <v>500</v>
      </c>
      <c r="J156" s="23"/>
      <c r="K156" s="25" t="str">
        <f t="shared" si="18"/>
        <v/>
      </c>
      <c r="L156" s="25" t="str">
        <f t="shared" si="19"/>
        <v>不適用</v>
      </c>
      <c r="M156" s="8" t="str">
        <f t="shared" si="20"/>
        <v xml:space="preserve"> </v>
      </c>
      <c r="N156" s="8" t="str">
        <f t="shared" si="21"/>
        <v/>
      </c>
      <c r="O156" s="8" t="str">
        <f t="shared" si="22"/>
        <v/>
      </c>
      <c r="P156" s="25" t="str">
        <f t="shared" si="23"/>
        <v/>
      </c>
      <c r="U156" s="7" t="str">
        <f t="shared" si="24"/>
        <v/>
      </c>
      <c r="W156" s="7" t="str">
        <f t="shared" si="25"/>
        <v/>
      </c>
      <c r="Z156" s="29"/>
      <c r="AC156" s="7" t="str">
        <f t="shared" si="26"/>
        <v xml:space="preserve"> </v>
      </c>
    </row>
    <row r="157" spans="9:29" s="7" customFormat="1" ht="39.950000000000003" customHeight="1" x14ac:dyDescent="0.25">
      <c r="I157" s="27" t="s">
        <v>500</v>
      </c>
      <c r="J157" s="23"/>
      <c r="K157" s="25" t="str">
        <f t="shared" si="18"/>
        <v/>
      </c>
      <c r="L157" s="25" t="str">
        <f t="shared" si="19"/>
        <v>不適用</v>
      </c>
      <c r="M157" s="8" t="str">
        <f t="shared" si="20"/>
        <v xml:space="preserve"> </v>
      </c>
      <c r="N157" s="8" t="str">
        <f t="shared" si="21"/>
        <v/>
      </c>
      <c r="O157" s="8" t="str">
        <f t="shared" si="22"/>
        <v/>
      </c>
      <c r="P157" s="25" t="str">
        <f t="shared" si="23"/>
        <v/>
      </c>
      <c r="U157" s="7" t="str">
        <f t="shared" si="24"/>
        <v/>
      </c>
      <c r="W157" s="7" t="str">
        <f t="shared" si="25"/>
        <v/>
      </c>
      <c r="Z157" s="29"/>
      <c r="AC157" s="7" t="str">
        <f t="shared" si="26"/>
        <v xml:space="preserve"> </v>
      </c>
    </row>
    <row r="158" spans="9:29" s="7" customFormat="1" ht="39.950000000000003" customHeight="1" x14ac:dyDescent="0.25">
      <c r="I158" s="27" t="s">
        <v>500</v>
      </c>
      <c r="J158" s="23"/>
      <c r="K158" s="25" t="str">
        <f t="shared" si="18"/>
        <v/>
      </c>
      <c r="L158" s="25" t="str">
        <f t="shared" si="19"/>
        <v>不適用</v>
      </c>
      <c r="M158" s="8" t="str">
        <f t="shared" si="20"/>
        <v xml:space="preserve"> </v>
      </c>
      <c r="N158" s="8" t="str">
        <f t="shared" si="21"/>
        <v/>
      </c>
      <c r="O158" s="8" t="str">
        <f t="shared" si="22"/>
        <v/>
      </c>
      <c r="P158" s="25" t="str">
        <f t="shared" si="23"/>
        <v/>
      </c>
      <c r="U158" s="7" t="str">
        <f t="shared" si="24"/>
        <v/>
      </c>
      <c r="W158" s="7" t="str">
        <f t="shared" si="25"/>
        <v/>
      </c>
      <c r="Z158" s="29"/>
      <c r="AC158" s="7" t="str">
        <f t="shared" si="26"/>
        <v xml:space="preserve"> </v>
      </c>
    </row>
    <row r="159" spans="9:29" s="7" customFormat="1" ht="39.950000000000003" customHeight="1" x14ac:dyDescent="0.25">
      <c r="I159" s="27" t="s">
        <v>500</v>
      </c>
      <c r="J159" s="23"/>
      <c r="K159" s="25" t="str">
        <f t="shared" si="18"/>
        <v/>
      </c>
      <c r="L159" s="25" t="str">
        <f t="shared" si="19"/>
        <v>不適用</v>
      </c>
      <c r="M159" s="8" t="str">
        <f t="shared" si="20"/>
        <v xml:space="preserve"> </v>
      </c>
      <c r="N159" s="8" t="str">
        <f t="shared" si="21"/>
        <v/>
      </c>
      <c r="O159" s="8" t="str">
        <f t="shared" si="22"/>
        <v/>
      </c>
      <c r="P159" s="25" t="str">
        <f t="shared" si="23"/>
        <v/>
      </c>
      <c r="U159" s="7" t="str">
        <f t="shared" si="24"/>
        <v/>
      </c>
      <c r="W159" s="7" t="str">
        <f t="shared" si="25"/>
        <v/>
      </c>
      <c r="Z159" s="29"/>
      <c r="AC159" s="7" t="str">
        <f t="shared" si="26"/>
        <v xml:space="preserve"> </v>
      </c>
    </row>
    <row r="160" spans="9:29" s="7" customFormat="1" ht="39.950000000000003" customHeight="1" x14ac:dyDescent="0.25">
      <c r="I160" s="27" t="s">
        <v>500</v>
      </c>
      <c r="J160" s="23"/>
      <c r="K160" s="25" t="str">
        <f t="shared" si="18"/>
        <v/>
      </c>
      <c r="L160" s="25" t="str">
        <f t="shared" si="19"/>
        <v>不適用</v>
      </c>
      <c r="M160" s="8" t="str">
        <f t="shared" si="20"/>
        <v xml:space="preserve"> </v>
      </c>
      <c r="N160" s="8" t="str">
        <f t="shared" si="21"/>
        <v/>
      </c>
      <c r="O160" s="8" t="str">
        <f t="shared" si="22"/>
        <v/>
      </c>
      <c r="P160" s="25" t="str">
        <f t="shared" si="23"/>
        <v/>
      </c>
      <c r="U160" s="7" t="str">
        <f t="shared" si="24"/>
        <v/>
      </c>
      <c r="W160" s="7" t="str">
        <f t="shared" si="25"/>
        <v/>
      </c>
      <c r="Z160" s="29"/>
      <c r="AC160" s="7" t="str">
        <f t="shared" si="26"/>
        <v xml:space="preserve"> </v>
      </c>
    </row>
    <row r="161" spans="9:29" s="7" customFormat="1" ht="39.950000000000003" customHeight="1" x14ac:dyDescent="0.25">
      <c r="I161" s="27" t="s">
        <v>500</v>
      </c>
      <c r="J161" s="23"/>
      <c r="K161" s="25" t="str">
        <f t="shared" si="18"/>
        <v/>
      </c>
      <c r="L161" s="25" t="str">
        <f t="shared" si="19"/>
        <v>不適用</v>
      </c>
      <c r="M161" s="8" t="str">
        <f t="shared" si="20"/>
        <v xml:space="preserve"> </v>
      </c>
      <c r="N161" s="8" t="str">
        <f t="shared" si="21"/>
        <v/>
      </c>
      <c r="O161" s="8" t="str">
        <f t="shared" si="22"/>
        <v/>
      </c>
      <c r="P161" s="25" t="str">
        <f t="shared" si="23"/>
        <v/>
      </c>
      <c r="U161" s="7" t="str">
        <f t="shared" si="24"/>
        <v/>
      </c>
      <c r="W161" s="7" t="str">
        <f t="shared" si="25"/>
        <v/>
      </c>
      <c r="Z161" s="29"/>
      <c r="AC161" s="7" t="str">
        <f t="shared" si="26"/>
        <v xml:space="preserve"> </v>
      </c>
    </row>
    <row r="162" spans="9:29" s="7" customFormat="1" ht="39.950000000000003" customHeight="1" x14ac:dyDescent="0.25">
      <c r="I162" s="27" t="s">
        <v>500</v>
      </c>
      <c r="J162" s="23"/>
      <c r="K162" s="25" t="str">
        <f t="shared" si="18"/>
        <v/>
      </c>
      <c r="L162" s="25" t="str">
        <f t="shared" si="19"/>
        <v>不適用</v>
      </c>
      <c r="M162" s="8" t="str">
        <f t="shared" si="20"/>
        <v xml:space="preserve"> </v>
      </c>
      <c r="N162" s="8" t="str">
        <f t="shared" si="21"/>
        <v/>
      </c>
      <c r="O162" s="8" t="str">
        <f t="shared" si="22"/>
        <v/>
      </c>
      <c r="P162" s="25" t="str">
        <f t="shared" si="23"/>
        <v/>
      </c>
      <c r="U162" s="7" t="str">
        <f t="shared" si="24"/>
        <v/>
      </c>
      <c r="W162" s="7" t="str">
        <f t="shared" si="25"/>
        <v/>
      </c>
      <c r="Z162" s="29"/>
      <c r="AC162" s="7" t="str">
        <f t="shared" si="26"/>
        <v xml:space="preserve"> </v>
      </c>
    </row>
    <row r="163" spans="9:29" s="7" customFormat="1" ht="39.950000000000003" customHeight="1" x14ac:dyDescent="0.25">
      <c r="I163" s="27" t="s">
        <v>500</v>
      </c>
      <c r="J163" s="23"/>
      <c r="K163" s="25" t="str">
        <f t="shared" si="18"/>
        <v/>
      </c>
      <c r="L163" s="25" t="str">
        <f t="shared" si="19"/>
        <v>不適用</v>
      </c>
      <c r="M163" s="8" t="str">
        <f t="shared" si="20"/>
        <v xml:space="preserve"> </v>
      </c>
      <c r="N163" s="8" t="str">
        <f t="shared" si="21"/>
        <v/>
      </c>
      <c r="O163" s="8" t="str">
        <f t="shared" si="22"/>
        <v/>
      </c>
      <c r="P163" s="25" t="str">
        <f t="shared" si="23"/>
        <v/>
      </c>
      <c r="U163" s="7" t="str">
        <f t="shared" si="24"/>
        <v/>
      </c>
      <c r="W163" s="7" t="str">
        <f t="shared" si="25"/>
        <v/>
      </c>
      <c r="Z163" s="29"/>
      <c r="AC163" s="7" t="str">
        <f t="shared" si="26"/>
        <v xml:space="preserve"> </v>
      </c>
    </row>
    <row r="164" spans="9:29" s="7" customFormat="1" ht="39.950000000000003" customHeight="1" x14ac:dyDescent="0.25">
      <c r="I164" s="27" t="s">
        <v>500</v>
      </c>
      <c r="J164" s="23"/>
      <c r="K164" s="25" t="str">
        <f t="shared" si="18"/>
        <v/>
      </c>
      <c r="L164" s="25" t="str">
        <f t="shared" si="19"/>
        <v>不適用</v>
      </c>
      <c r="M164" s="8" t="str">
        <f t="shared" si="20"/>
        <v xml:space="preserve"> </v>
      </c>
      <c r="N164" s="8" t="str">
        <f t="shared" si="21"/>
        <v/>
      </c>
      <c r="O164" s="8" t="str">
        <f t="shared" si="22"/>
        <v/>
      </c>
      <c r="P164" s="25" t="str">
        <f t="shared" si="23"/>
        <v/>
      </c>
      <c r="U164" s="7" t="str">
        <f t="shared" si="24"/>
        <v/>
      </c>
      <c r="W164" s="7" t="str">
        <f t="shared" si="25"/>
        <v/>
      </c>
      <c r="Z164" s="29"/>
      <c r="AC164" s="7" t="str">
        <f t="shared" si="26"/>
        <v xml:space="preserve"> </v>
      </c>
    </row>
    <row r="165" spans="9:29" s="7" customFormat="1" ht="39.950000000000003" customHeight="1" x14ac:dyDescent="0.25">
      <c r="I165" s="27" t="s">
        <v>500</v>
      </c>
      <c r="J165" s="23"/>
      <c r="K165" s="25" t="str">
        <f t="shared" si="18"/>
        <v/>
      </c>
      <c r="L165" s="25" t="str">
        <f t="shared" si="19"/>
        <v>不適用</v>
      </c>
      <c r="M165" s="8" t="str">
        <f t="shared" si="20"/>
        <v xml:space="preserve"> </v>
      </c>
      <c r="N165" s="8" t="str">
        <f t="shared" si="21"/>
        <v/>
      </c>
      <c r="O165" s="8" t="str">
        <f t="shared" si="22"/>
        <v/>
      </c>
      <c r="P165" s="25" t="str">
        <f t="shared" si="23"/>
        <v/>
      </c>
      <c r="U165" s="7" t="str">
        <f t="shared" si="24"/>
        <v/>
      </c>
      <c r="W165" s="7" t="str">
        <f t="shared" si="25"/>
        <v/>
      </c>
      <c r="Z165" s="29"/>
      <c r="AC165" s="7" t="str">
        <f t="shared" si="26"/>
        <v xml:space="preserve"> </v>
      </c>
    </row>
    <row r="166" spans="9:29" s="7" customFormat="1" ht="39.950000000000003" customHeight="1" x14ac:dyDescent="0.25">
      <c r="I166" s="27" t="s">
        <v>500</v>
      </c>
      <c r="J166" s="23"/>
      <c r="K166" s="25" t="str">
        <f t="shared" si="18"/>
        <v/>
      </c>
      <c r="L166" s="25" t="str">
        <f t="shared" si="19"/>
        <v>不適用</v>
      </c>
      <c r="M166" s="8" t="str">
        <f t="shared" si="20"/>
        <v xml:space="preserve"> </v>
      </c>
      <c r="N166" s="8" t="str">
        <f t="shared" si="21"/>
        <v/>
      </c>
      <c r="O166" s="8" t="str">
        <f t="shared" si="22"/>
        <v/>
      </c>
      <c r="P166" s="25" t="str">
        <f t="shared" si="23"/>
        <v/>
      </c>
      <c r="U166" s="7" t="str">
        <f t="shared" si="24"/>
        <v/>
      </c>
      <c r="W166" s="7" t="str">
        <f t="shared" si="25"/>
        <v/>
      </c>
      <c r="Z166" s="29"/>
      <c r="AC166" s="7" t="str">
        <f t="shared" si="26"/>
        <v xml:space="preserve"> </v>
      </c>
    </row>
    <row r="167" spans="9:29" s="7" customFormat="1" ht="39.950000000000003" customHeight="1" x14ac:dyDescent="0.25">
      <c r="I167" s="27" t="s">
        <v>500</v>
      </c>
      <c r="J167" s="23"/>
      <c r="K167" s="25" t="str">
        <f t="shared" si="18"/>
        <v/>
      </c>
      <c r="L167" s="25" t="str">
        <f t="shared" si="19"/>
        <v>不適用</v>
      </c>
      <c r="M167" s="8" t="str">
        <f t="shared" si="20"/>
        <v xml:space="preserve"> </v>
      </c>
      <c r="N167" s="8" t="str">
        <f t="shared" si="21"/>
        <v/>
      </c>
      <c r="O167" s="8" t="str">
        <f t="shared" si="22"/>
        <v/>
      </c>
      <c r="P167" s="25" t="str">
        <f t="shared" si="23"/>
        <v/>
      </c>
      <c r="U167" s="7" t="str">
        <f t="shared" si="24"/>
        <v/>
      </c>
      <c r="W167" s="7" t="str">
        <f t="shared" si="25"/>
        <v/>
      </c>
      <c r="Z167" s="29"/>
      <c r="AC167" s="7" t="str">
        <f t="shared" si="26"/>
        <v xml:space="preserve"> </v>
      </c>
    </row>
    <row r="168" spans="9:29" s="7" customFormat="1" ht="39.950000000000003" customHeight="1" x14ac:dyDescent="0.25">
      <c r="I168" s="27" t="s">
        <v>500</v>
      </c>
      <c r="J168" s="23"/>
      <c r="K168" s="25" t="str">
        <f t="shared" si="18"/>
        <v/>
      </c>
      <c r="L168" s="25" t="str">
        <f t="shared" si="19"/>
        <v>不適用</v>
      </c>
      <c r="M168" s="8" t="str">
        <f t="shared" si="20"/>
        <v xml:space="preserve"> </v>
      </c>
      <c r="N168" s="8" t="str">
        <f t="shared" si="21"/>
        <v/>
      </c>
      <c r="O168" s="8" t="str">
        <f t="shared" si="22"/>
        <v/>
      </c>
      <c r="P168" s="25" t="str">
        <f t="shared" si="23"/>
        <v/>
      </c>
      <c r="U168" s="7" t="str">
        <f t="shared" si="24"/>
        <v/>
      </c>
      <c r="W168" s="7" t="str">
        <f t="shared" si="25"/>
        <v/>
      </c>
      <c r="Z168" s="29"/>
      <c r="AC168" s="7" t="str">
        <f t="shared" si="26"/>
        <v xml:space="preserve"> </v>
      </c>
    </row>
    <row r="169" spans="9:29" s="7" customFormat="1" ht="39.950000000000003" customHeight="1" x14ac:dyDescent="0.25">
      <c r="I169" s="27" t="s">
        <v>500</v>
      </c>
      <c r="J169" s="23"/>
      <c r="K169" s="25" t="str">
        <f t="shared" si="18"/>
        <v/>
      </c>
      <c r="L169" s="25" t="str">
        <f t="shared" si="19"/>
        <v>不適用</v>
      </c>
      <c r="M169" s="8" t="str">
        <f t="shared" si="20"/>
        <v xml:space="preserve"> </v>
      </c>
      <c r="N169" s="8" t="str">
        <f t="shared" si="21"/>
        <v/>
      </c>
      <c r="O169" s="8" t="str">
        <f t="shared" si="22"/>
        <v/>
      </c>
      <c r="P169" s="25" t="str">
        <f t="shared" si="23"/>
        <v/>
      </c>
      <c r="U169" s="7" t="str">
        <f t="shared" si="24"/>
        <v/>
      </c>
      <c r="W169" s="7" t="str">
        <f t="shared" si="25"/>
        <v/>
      </c>
      <c r="Z169" s="29"/>
      <c r="AC169" s="7" t="str">
        <f t="shared" si="26"/>
        <v xml:space="preserve"> </v>
      </c>
    </row>
    <row r="170" spans="9:29" s="7" customFormat="1" ht="39.950000000000003" customHeight="1" x14ac:dyDescent="0.25">
      <c r="I170" s="27" t="s">
        <v>500</v>
      </c>
      <c r="J170" s="23"/>
      <c r="K170" s="25" t="str">
        <f t="shared" si="18"/>
        <v/>
      </c>
      <c r="L170" s="25" t="str">
        <f t="shared" si="19"/>
        <v>不適用</v>
      </c>
      <c r="M170" s="8" t="str">
        <f t="shared" si="20"/>
        <v xml:space="preserve"> </v>
      </c>
      <c r="N170" s="8" t="str">
        <f t="shared" si="21"/>
        <v/>
      </c>
      <c r="O170" s="8" t="str">
        <f t="shared" si="22"/>
        <v/>
      </c>
      <c r="P170" s="25" t="str">
        <f t="shared" si="23"/>
        <v/>
      </c>
      <c r="U170" s="7" t="str">
        <f t="shared" si="24"/>
        <v/>
      </c>
      <c r="W170" s="7" t="str">
        <f t="shared" si="25"/>
        <v/>
      </c>
      <c r="Z170" s="29"/>
      <c r="AC170" s="7" t="str">
        <f t="shared" si="26"/>
        <v xml:space="preserve"> </v>
      </c>
    </row>
    <row r="171" spans="9:29" s="7" customFormat="1" ht="39.950000000000003" customHeight="1" x14ac:dyDescent="0.25">
      <c r="I171" s="27" t="s">
        <v>500</v>
      </c>
      <c r="J171" s="23"/>
      <c r="K171" s="25" t="str">
        <f t="shared" si="18"/>
        <v/>
      </c>
      <c r="L171" s="25" t="str">
        <f t="shared" si="19"/>
        <v>不適用</v>
      </c>
      <c r="M171" s="8" t="str">
        <f t="shared" si="20"/>
        <v xml:space="preserve"> </v>
      </c>
      <c r="N171" s="8" t="str">
        <f t="shared" si="21"/>
        <v/>
      </c>
      <c r="O171" s="8" t="str">
        <f t="shared" si="22"/>
        <v/>
      </c>
      <c r="P171" s="25" t="str">
        <f t="shared" si="23"/>
        <v/>
      </c>
      <c r="U171" s="7" t="str">
        <f t="shared" si="24"/>
        <v/>
      </c>
      <c r="W171" s="7" t="str">
        <f t="shared" si="25"/>
        <v/>
      </c>
      <c r="Z171" s="29"/>
      <c r="AC171" s="7" t="str">
        <f t="shared" si="26"/>
        <v xml:space="preserve"> </v>
      </c>
    </row>
    <row r="172" spans="9:29" s="7" customFormat="1" ht="39.950000000000003" customHeight="1" x14ac:dyDescent="0.25">
      <c r="I172" s="27" t="s">
        <v>500</v>
      </c>
      <c r="J172" s="23"/>
      <c r="K172" s="25" t="str">
        <f t="shared" si="18"/>
        <v/>
      </c>
      <c r="L172" s="25" t="str">
        <f t="shared" si="19"/>
        <v>不適用</v>
      </c>
      <c r="M172" s="8" t="str">
        <f t="shared" si="20"/>
        <v xml:space="preserve"> </v>
      </c>
      <c r="N172" s="8" t="str">
        <f t="shared" si="21"/>
        <v/>
      </c>
      <c r="O172" s="8" t="str">
        <f t="shared" si="22"/>
        <v/>
      </c>
      <c r="P172" s="25" t="str">
        <f t="shared" si="23"/>
        <v/>
      </c>
      <c r="U172" s="7" t="str">
        <f t="shared" si="24"/>
        <v/>
      </c>
      <c r="W172" s="7" t="str">
        <f t="shared" si="25"/>
        <v/>
      </c>
      <c r="Z172" s="29"/>
      <c r="AC172" s="7" t="str">
        <f t="shared" si="26"/>
        <v xml:space="preserve"> </v>
      </c>
    </row>
    <row r="173" spans="9:29" s="7" customFormat="1" ht="39.950000000000003" customHeight="1" x14ac:dyDescent="0.25">
      <c r="I173" s="27" t="s">
        <v>500</v>
      </c>
      <c r="J173" s="23"/>
      <c r="K173" s="25" t="str">
        <f t="shared" si="18"/>
        <v/>
      </c>
      <c r="L173" s="25" t="str">
        <f t="shared" si="19"/>
        <v>不適用</v>
      </c>
      <c r="M173" s="8" t="str">
        <f t="shared" si="20"/>
        <v xml:space="preserve"> </v>
      </c>
      <c r="N173" s="8" t="str">
        <f t="shared" si="21"/>
        <v/>
      </c>
      <c r="O173" s="8" t="str">
        <f t="shared" si="22"/>
        <v/>
      </c>
      <c r="P173" s="25" t="str">
        <f t="shared" si="23"/>
        <v/>
      </c>
      <c r="U173" s="7" t="str">
        <f t="shared" si="24"/>
        <v/>
      </c>
      <c r="W173" s="7" t="str">
        <f t="shared" si="25"/>
        <v/>
      </c>
      <c r="Z173" s="29"/>
      <c r="AC173" s="7" t="str">
        <f t="shared" si="26"/>
        <v xml:space="preserve"> </v>
      </c>
    </row>
    <row r="174" spans="9:29" s="7" customFormat="1" ht="39.950000000000003" customHeight="1" x14ac:dyDescent="0.25">
      <c r="I174" s="27" t="s">
        <v>500</v>
      </c>
      <c r="J174" s="23"/>
      <c r="K174" s="25" t="str">
        <f t="shared" si="18"/>
        <v/>
      </c>
      <c r="L174" s="25" t="str">
        <f t="shared" si="19"/>
        <v>不適用</v>
      </c>
      <c r="M174" s="8" t="str">
        <f t="shared" si="20"/>
        <v xml:space="preserve"> </v>
      </c>
      <c r="N174" s="8" t="str">
        <f t="shared" si="21"/>
        <v/>
      </c>
      <c r="O174" s="8" t="str">
        <f t="shared" si="22"/>
        <v/>
      </c>
      <c r="P174" s="25" t="str">
        <f t="shared" si="23"/>
        <v/>
      </c>
      <c r="U174" s="7" t="str">
        <f t="shared" si="24"/>
        <v/>
      </c>
      <c r="W174" s="7" t="str">
        <f t="shared" si="25"/>
        <v/>
      </c>
      <c r="Z174" s="29"/>
      <c r="AC174" s="7" t="str">
        <f t="shared" si="26"/>
        <v xml:space="preserve"> </v>
      </c>
    </row>
    <row r="175" spans="9:29" s="7" customFormat="1" ht="39.950000000000003" customHeight="1" x14ac:dyDescent="0.25">
      <c r="I175" s="27" t="s">
        <v>500</v>
      </c>
      <c r="J175" s="23"/>
      <c r="K175" s="25" t="str">
        <f t="shared" si="18"/>
        <v/>
      </c>
      <c r="L175" s="25" t="str">
        <f t="shared" si="19"/>
        <v>不適用</v>
      </c>
      <c r="M175" s="8" t="str">
        <f t="shared" si="20"/>
        <v xml:space="preserve"> </v>
      </c>
      <c r="N175" s="8" t="str">
        <f t="shared" si="21"/>
        <v/>
      </c>
      <c r="O175" s="8" t="str">
        <f t="shared" si="22"/>
        <v/>
      </c>
      <c r="P175" s="25" t="str">
        <f t="shared" si="23"/>
        <v/>
      </c>
      <c r="U175" s="7" t="str">
        <f t="shared" si="24"/>
        <v/>
      </c>
      <c r="W175" s="7" t="str">
        <f t="shared" si="25"/>
        <v/>
      </c>
      <c r="Z175" s="29"/>
      <c r="AC175" s="7" t="str">
        <f t="shared" si="26"/>
        <v xml:space="preserve"> </v>
      </c>
    </row>
    <row r="176" spans="9:29" s="7" customFormat="1" ht="39.950000000000003" customHeight="1" x14ac:dyDescent="0.25">
      <c r="I176" s="27" t="s">
        <v>500</v>
      </c>
      <c r="J176" s="23"/>
      <c r="K176" s="25" t="str">
        <f t="shared" si="18"/>
        <v/>
      </c>
      <c r="L176" s="25" t="str">
        <f t="shared" si="19"/>
        <v>不適用</v>
      </c>
      <c r="M176" s="8" t="str">
        <f t="shared" si="20"/>
        <v xml:space="preserve"> </v>
      </c>
      <c r="N176" s="8" t="str">
        <f t="shared" si="21"/>
        <v/>
      </c>
      <c r="O176" s="8" t="str">
        <f t="shared" si="22"/>
        <v/>
      </c>
      <c r="P176" s="25" t="str">
        <f t="shared" si="23"/>
        <v/>
      </c>
      <c r="U176" s="7" t="str">
        <f t="shared" si="24"/>
        <v/>
      </c>
      <c r="W176" s="7" t="str">
        <f t="shared" si="25"/>
        <v/>
      </c>
      <c r="Z176" s="29"/>
      <c r="AC176" s="7" t="str">
        <f t="shared" si="26"/>
        <v xml:space="preserve"> </v>
      </c>
    </row>
    <row r="177" spans="9:29" s="7" customFormat="1" ht="39.950000000000003" customHeight="1" x14ac:dyDescent="0.25">
      <c r="I177" s="27" t="s">
        <v>500</v>
      </c>
      <c r="J177" s="23"/>
      <c r="K177" s="25" t="str">
        <f t="shared" si="18"/>
        <v/>
      </c>
      <c r="L177" s="25" t="str">
        <f t="shared" si="19"/>
        <v>不適用</v>
      </c>
      <c r="M177" s="8" t="str">
        <f t="shared" si="20"/>
        <v xml:space="preserve"> </v>
      </c>
      <c r="N177" s="8" t="str">
        <f t="shared" si="21"/>
        <v/>
      </c>
      <c r="O177" s="8" t="str">
        <f t="shared" si="22"/>
        <v/>
      </c>
      <c r="P177" s="25" t="str">
        <f t="shared" si="23"/>
        <v/>
      </c>
      <c r="U177" s="7" t="str">
        <f t="shared" si="24"/>
        <v/>
      </c>
      <c r="W177" s="7" t="str">
        <f t="shared" si="25"/>
        <v/>
      </c>
      <c r="Z177" s="29"/>
      <c r="AC177" s="7" t="str">
        <f t="shared" si="26"/>
        <v xml:space="preserve"> </v>
      </c>
    </row>
    <row r="178" spans="9:29" s="7" customFormat="1" ht="39.950000000000003" customHeight="1" x14ac:dyDescent="0.25">
      <c r="I178" s="27" t="s">
        <v>500</v>
      </c>
      <c r="J178" s="23"/>
      <c r="K178" s="25" t="str">
        <f t="shared" si="18"/>
        <v/>
      </c>
      <c r="L178" s="25" t="str">
        <f t="shared" si="19"/>
        <v>不適用</v>
      </c>
      <c r="M178" s="8" t="str">
        <f t="shared" si="20"/>
        <v xml:space="preserve"> </v>
      </c>
      <c r="N178" s="8" t="str">
        <f t="shared" si="21"/>
        <v/>
      </c>
      <c r="O178" s="8" t="str">
        <f t="shared" si="22"/>
        <v/>
      </c>
      <c r="P178" s="25" t="str">
        <f t="shared" si="23"/>
        <v/>
      </c>
      <c r="U178" s="7" t="str">
        <f t="shared" si="24"/>
        <v/>
      </c>
      <c r="W178" s="7" t="str">
        <f t="shared" si="25"/>
        <v/>
      </c>
      <c r="Z178" s="29"/>
      <c r="AC178" s="7" t="str">
        <f t="shared" si="26"/>
        <v xml:space="preserve"> </v>
      </c>
    </row>
    <row r="179" spans="9:29" s="7" customFormat="1" ht="39.950000000000003" customHeight="1" x14ac:dyDescent="0.25">
      <c r="I179" s="27" t="s">
        <v>500</v>
      </c>
      <c r="J179" s="23"/>
      <c r="K179" s="25" t="str">
        <f t="shared" si="18"/>
        <v/>
      </c>
      <c r="L179" s="25" t="str">
        <f t="shared" si="19"/>
        <v>不適用</v>
      </c>
      <c r="M179" s="8" t="str">
        <f t="shared" si="20"/>
        <v xml:space="preserve"> </v>
      </c>
      <c r="N179" s="8" t="str">
        <f t="shared" si="21"/>
        <v/>
      </c>
      <c r="O179" s="8" t="str">
        <f t="shared" si="22"/>
        <v/>
      </c>
      <c r="P179" s="25" t="str">
        <f t="shared" si="23"/>
        <v/>
      </c>
      <c r="U179" s="7" t="str">
        <f t="shared" si="24"/>
        <v/>
      </c>
      <c r="W179" s="7" t="str">
        <f t="shared" si="25"/>
        <v/>
      </c>
      <c r="Z179" s="29"/>
      <c r="AC179" s="7" t="str">
        <f t="shared" si="26"/>
        <v xml:space="preserve"> </v>
      </c>
    </row>
    <row r="180" spans="9:29" s="7" customFormat="1" ht="39.950000000000003" customHeight="1" x14ac:dyDescent="0.25">
      <c r="I180" s="27" t="s">
        <v>500</v>
      </c>
      <c r="J180" s="23"/>
      <c r="K180" s="25" t="str">
        <f t="shared" si="18"/>
        <v/>
      </c>
      <c r="L180" s="25" t="str">
        <f t="shared" si="19"/>
        <v>不適用</v>
      </c>
      <c r="M180" s="8" t="str">
        <f t="shared" si="20"/>
        <v xml:space="preserve"> </v>
      </c>
      <c r="N180" s="8" t="str">
        <f t="shared" si="21"/>
        <v/>
      </c>
      <c r="O180" s="8" t="str">
        <f t="shared" si="22"/>
        <v/>
      </c>
      <c r="P180" s="25" t="str">
        <f t="shared" si="23"/>
        <v/>
      </c>
      <c r="U180" s="7" t="str">
        <f t="shared" si="24"/>
        <v/>
      </c>
      <c r="W180" s="7" t="str">
        <f t="shared" si="25"/>
        <v/>
      </c>
      <c r="Z180" s="29"/>
      <c r="AC180" s="7" t="str">
        <f t="shared" si="26"/>
        <v xml:space="preserve"> </v>
      </c>
    </row>
    <row r="181" spans="9:29" s="7" customFormat="1" ht="39.950000000000003" customHeight="1" x14ac:dyDescent="0.25">
      <c r="I181" s="27" t="s">
        <v>500</v>
      </c>
      <c r="J181" s="23"/>
      <c r="K181" s="25" t="str">
        <f t="shared" si="18"/>
        <v/>
      </c>
      <c r="L181" s="25" t="str">
        <f t="shared" si="19"/>
        <v>不適用</v>
      </c>
      <c r="M181" s="8" t="str">
        <f t="shared" si="20"/>
        <v xml:space="preserve"> </v>
      </c>
      <c r="N181" s="8" t="str">
        <f t="shared" si="21"/>
        <v/>
      </c>
      <c r="O181" s="8" t="str">
        <f t="shared" si="22"/>
        <v/>
      </c>
      <c r="P181" s="25" t="str">
        <f t="shared" si="23"/>
        <v/>
      </c>
      <c r="U181" s="7" t="str">
        <f t="shared" si="24"/>
        <v/>
      </c>
      <c r="W181" s="7" t="str">
        <f t="shared" si="25"/>
        <v/>
      </c>
      <c r="Z181" s="29"/>
      <c r="AC181" s="7" t="str">
        <f t="shared" si="26"/>
        <v xml:space="preserve"> </v>
      </c>
    </row>
    <row r="182" spans="9:29" s="7" customFormat="1" ht="39.950000000000003" customHeight="1" x14ac:dyDescent="0.25">
      <c r="I182" s="27" t="s">
        <v>500</v>
      </c>
      <c r="J182" s="23"/>
      <c r="K182" s="25" t="str">
        <f t="shared" si="18"/>
        <v/>
      </c>
      <c r="L182" s="25" t="str">
        <f t="shared" si="19"/>
        <v>不適用</v>
      </c>
      <c r="M182" s="8" t="str">
        <f t="shared" si="20"/>
        <v xml:space="preserve"> </v>
      </c>
      <c r="N182" s="8" t="str">
        <f t="shared" si="21"/>
        <v/>
      </c>
      <c r="O182" s="8" t="str">
        <f t="shared" si="22"/>
        <v/>
      </c>
      <c r="P182" s="25" t="str">
        <f t="shared" si="23"/>
        <v/>
      </c>
      <c r="U182" s="7" t="str">
        <f t="shared" si="24"/>
        <v/>
      </c>
      <c r="W182" s="7" t="str">
        <f t="shared" si="25"/>
        <v/>
      </c>
      <c r="Z182" s="29"/>
      <c r="AC182" s="7" t="str">
        <f t="shared" si="26"/>
        <v xml:space="preserve"> </v>
      </c>
    </row>
    <row r="183" spans="9:29" s="7" customFormat="1" ht="39.950000000000003" customHeight="1" x14ac:dyDescent="0.25">
      <c r="I183" s="27" t="s">
        <v>500</v>
      </c>
      <c r="J183" s="23"/>
      <c r="K183" s="25" t="str">
        <f t="shared" si="18"/>
        <v/>
      </c>
      <c r="L183" s="25" t="str">
        <f t="shared" si="19"/>
        <v>不適用</v>
      </c>
      <c r="M183" s="8" t="str">
        <f t="shared" si="20"/>
        <v xml:space="preserve"> </v>
      </c>
      <c r="N183" s="8" t="str">
        <f t="shared" si="21"/>
        <v/>
      </c>
      <c r="O183" s="8" t="str">
        <f t="shared" si="22"/>
        <v/>
      </c>
      <c r="P183" s="25" t="str">
        <f t="shared" si="23"/>
        <v/>
      </c>
      <c r="U183" s="7" t="str">
        <f t="shared" si="24"/>
        <v/>
      </c>
      <c r="W183" s="7" t="str">
        <f t="shared" si="25"/>
        <v/>
      </c>
      <c r="Z183" s="29"/>
      <c r="AC183" s="7" t="str">
        <f t="shared" si="26"/>
        <v xml:space="preserve"> </v>
      </c>
    </row>
    <row r="184" spans="9:29" s="7" customFormat="1" ht="39.950000000000003" customHeight="1" x14ac:dyDescent="0.25">
      <c r="I184" s="27" t="s">
        <v>500</v>
      </c>
      <c r="J184" s="23"/>
      <c r="K184" s="25" t="str">
        <f t="shared" si="18"/>
        <v/>
      </c>
      <c r="L184" s="25" t="str">
        <f t="shared" si="19"/>
        <v>不適用</v>
      </c>
      <c r="M184" s="8" t="str">
        <f t="shared" si="20"/>
        <v xml:space="preserve"> </v>
      </c>
      <c r="N184" s="8" t="str">
        <f t="shared" si="21"/>
        <v/>
      </c>
      <c r="O184" s="8" t="str">
        <f t="shared" si="22"/>
        <v/>
      </c>
      <c r="P184" s="25" t="str">
        <f t="shared" si="23"/>
        <v/>
      </c>
      <c r="U184" s="7" t="str">
        <f t="shared" si="24"/>
        <v/>
      </c>
      <c r="W184" s="7" t="str">
        <f t="shared" si="25"/>
        <v/>
      </c>
      <c r="Z184" s="29"/>
      <c r="AC184" s="7" t="str">
        <f t="shared" si="26"/>
        <v xml:space="preserve"> </v>
      </c>
    </row>
    <row r="185" spans="9:29" s="7" customFormat="1" ht="39.950000000000003" customHeight="1" x14ac:dyDescent="0.25">
      <c r="I185" s="27" t="s">
        <v>500</v>
      </c>
      <c r="J185" s="23"/>
      <c r="K185" s="25" t="str">
        <f t="shared" si="18"/>
        <v/>
      </c>
      <c r="L185" s="25" t="str">
        <f t="shared" si="19"/>
        <v>不適用</v>
      </c>
      <c r="M185" s="8" t="str">
        <f t="shared" si="20"/>
        <v xml:space="preserve"> </v>
      </c>
      <c r="N185" s="8" t="str">
        <f t="shared" si="21"/>
        <v/>
      </c>
      <c r="O185" s="8" t="str">
        <f t="shared" si="22"/>
        <v/>
      </c>
      <c r="P185" s="25" t="str">
        <f t="shared" si="23"/>
        <v/>
      </c>
      <c r="U185" s="7" t="str">
        <f t="shared" si="24"/>
        <v/>
      </c>
      <c r="W185" s="7" t="str">
        <f t="shared" si="25"/>
        <v/>
      </c>
      <c r="Z185" s="29"/>
      <c r="AC185" s="7" t="str">
        <f t="shared" si="26"/>
        <v xml:space="preserve"> </v>
      </c>
    </row>
    <row r="186" spans="9:29" s="7" customFormat="1" ht="39.950000000000003" customHeight="1" x14ac:dyDescent="0.25">
      <c r="I186" s="27" t="s">
        <v>500</v>
      </c>
      <c r="J186" s="23"/>
      <c r="K186" s="25" t="str">
        <f t="shared" si="18"/>
        <v/>
      </c>
      <c r="L186" s="25" t="str">
        <f t="shared" si="19"/>
        <v>不適用</v>
      </c>
      <c r="M186" s="8" t="str">
        <f t="shared" si="20"/>
        <v xml:space="preserve"> </v>
      </c>
      <c r="N186" s="8" t="str">
        <f t="shared" si="21"/>
        <v/>
      </c>
      <c r="O186" s="8" t="str">
        <f t="shared" si="22"/>
        <v/>
      </c>
      <c r="P186" s="25" t="str">
        <f t="shared" si="23"/>
        <v/>
      </c>
      <c r="U186" s="7" t="str">
        <f t="shared" si="24"/>
        <v/>
      </c>
      <c r="W186" s="7" t="str">
        <f t="shared" si="25"/>
        <v/>
      </c>
      <c r="Z186" s="29"/>
      <c r="AC186" s="7" t="str">
        <f t="shared" si="26"/>
        <v xml:space="preserve"> </v>
      </c>
    </row>
    <row r="187" spans="9:29" s="7" customFormat="1" ht="39.950000000000003" customHeight="1" x14ac:dyDescent="0.25">
      <c r="I187" s="27" t="s">
        <v>500</v>
      </c>
      <c r="J187" s="23"/>
      <c r="K187" s="25" t="str">
        <f t="shared" si="18"/>
        <v/>
      </c>
      <c r="L187" s="25" t="str">
        <f t="shared" si="19"/>
        <v>不適用</v>
      </c>
      <c r="M187" s="8" t="str">
        <f t="shared" si="20"/>
        <v xml:space="preserve"> </v>
      </c>
      <c r="N187" s="8" t="str">
        <f t="shared" si="21"/>
        <v/>
      </c>
      <c r="O187" s="8" t="str">
        <f t="shared" si="22"/>
        <v/>
      </c>
      <c r="P187" s="25" t="str">
        <f t="shared" si="23"/>
        <v/>
      </c>
      <c r="U187" s="7" t="str">
        <f t="shared" si="24"/>
        <v/>
      </c>
      <c r="W187" s="7" t="str">
        <f t="shared" si="25"/>
        <v/>
      </c>
      <c r="Z187" s="29"/>
      <c r="AC187" s="7" t="str">
        <f t="shared" si="26"/>
        <v xml:space="preserve"> </v>
      </c>
    </row>
    <row r="188" spans="9:29" s="7" customFormat="1" ht="39.950000000000003" customHeight="1" x14ac:dyDescent="0.25">
      <c r="I188" s="27" t="s">
        <v>500</v>
      </c>
      <c r="J188" s="23"/>
      <c r="K188" s="25" t="str">
        <f t="shared" si="18"/>
        <v/>
      </c>
      <c r="L188" s="25" t="str">
        <f t="shared" si="19"/>
        <v>不適用</v>
      </c>
      <c r="M188" s="8" t="str">
        <f t="shared" si="20"/>
        <v xml:space="preserve"> </v>
      </c>
      <c r="N188" s="8" t="str">
        <f t="shared" si="21"/>
        <v/>
      </c>
      <c r="O188" s="8" t="str">
        <f t="shared" si="22"/>
        <v/>
      </c>
      <c r="P188" s="25" t="str">
        <f t="shared" si="23"/>
        <v/>
      </c>
      <c r="U188" s="7" t="str">
        <f t="shared" si="24"/>
        <v/>
      </c>
      <c r="W188" s="7" t="str">
        <f t="shared" si="25"/>
        <v/>
      </c>
      <c r="Z188" s="29"/>
      <c r="AC188" s="7" t="str">
        <f t="shared" si="26"/>
        <v xml:space="preserve"> </v>
      </c>
    </row>
    <row r="189" spans="9:29" s="7" customFormat="1" ht="39.950000000000003" customHeight="1" x14ac:dyDescent="0.25">
      <c r="I189" s="27" t="s">
        <v>500</v>
      </c>
      <c r="J189" s="23"/>
      <c r="K189" s="25" t="str">
        <f t="shared" si="18"/>
        <v/>
      </c>
      <c r="L189" s="25" t="str">
        <f t="shared" si="19"/>
        <v>不適用</v>
      </c>
      <c r="M189" s="8" t="str">
        <f t="shared" si="20"/>
        <v xml:space="preserve"> </v>
      </c>
      <c r="N189" s="8" t="str">
        <f t="shared" si="21"/>
        <v/>
      </c>
      <c r="O189" s="8" t="str">
        <f t="shared" si="22"/>
        <v/>
      </c>
      <c r="P189" s="25" t="str">
        <f t="shared" si="23"/>
        <v/>
      </c>
      <c r="U189" s="7" t="str">
        <f t="shared" si="24"/>
        <v/>
      </c>
      <c r="W189" s="7" t="str">
        <f t="shared" si="25"/>
        <v/>
      </c>
      <c r="Z189" s="29"/>
      <c r="AC189" s="7" t="str">
        <f t="shared" si="26"/>
        <v xml:space="preserve"> </v>
      </c>
    </row>
    <row r="190" spans="9:29" s="7" customFormat="1" ht="39.950000000000003" customHeight="1" x14ac:dyDescent="0.25">
      <c r="I190" s="27" t="s">
        <v>500</v>
      </c>
      <c r="J190" s="23"/>
      <c r="K190" s="25" t="str">
        <f t="shared" si="18"/>
        <v/>
      </c>
      <c r="L190" s="25" t="str">
        <f t="shared" si="19"/>
        <v>不適用</v>
      </c>
      <c r="M190" s="8" t="str">
        <f t="shared" si="20"/>
        <v xml:space="preserve"> </v>
      </c>
      <c r="N190" s="8" t="str">
        <f t="shared" si="21"/>
        <v/>
      </c>
      <c r="O190" s="8" t="str">
        <f t="shared" si="22"/>
        <v/>
      </c>
      <c r="P190" s="25" t="str">
        <f t="shared" si="23"/>
        <v/>
      </c>
      <c r="U190" s="7" t="str">
        <f t="shared" si="24"/>
        <v/>
      </c>
      <c r="W190" s="7" t="str">
        <f t="shared" si="25"/>
        <v/>
      </c>
      <c r="Z190" s="29"/>
      <c r="AC190" s="7" t="str">
        <f t="shared" si="26"/>
        <v xml:space="preserve"> </v>
      </c>
    </row>
    <row r="191" spans="9:29" s="7" customFormat="1" ht="39.950000000000003" customHeight="1" x14ac:dyDescent="0.25">
      <c r="I191" s="27" t="s">
        <v>500</v>
      </c>
      <c r="J191" s="23"/>
      <c r="K191" s="25" t="str">
        <f t="shared" si="18"/>
        <v/>
      </c>
      <c r="L191" s="25" t="str">
        <f t="shared" si="19"/>
        <v>不適用</v>
      </c>
      <c r="M191" s="8" t="str">
        <f t="shared" si="20"/>
        <v xml:space="preserve"> </v>
      </c>
      <c r="N191" s="8" t="str">
        <f t="shared" si="21"/>
        <v/>
      </c>
      <c r="O191" s="8" t="str">
        <f t="shared" si="22"/>
        <v/>
      </c>
      <c r="P191" s="25" t="str">
        <f t="shared" si="23"/>
        <v/>
      </c>
      <c r="U191" s="7" t="str">
        <f t="shared" si="24"/>
        <v/>
      </c>
      <c r="W191" s="7" t="str">
        <f t="shared" si="25"/>
        <v/>
      </c>
      <c r="Z191" s="29"/>
      <c r="AC191" s="7" t="str">
        <f t="shared" si="26"/>
        <v xml:space="preserve"> </v>
      </c>
    </row>
    <row r="192" spans="9:29" s="7" customFormat="1" ht="39.950000000000003" customHeight="1" x14ac:dyDescent="0.25">
      <c r="I192" s="27" t="s">
        <v>500</v>
      </c>
      <c r="J192" s="23"/>
      <c r="K192" s="25" t="str">
        <f t="shared" si="18"/>
        <v/>
      </c>
      <c r="L192" s="25" t="str">
        <f t="shared" si="19"/>
        <v>不適用</v>
      </c>
      <c r="M192" s="8" t="str">
        <f t="shared" si="20"/>
        <v xml:space="preserve"> </v>
      </c>
      <c r="N192" s="8" t="str">
        <f t="shared" si="21"/>
        <v/>
      </c>
      <c r="O192" s="8" t="str">
        <f t="shared" si="22"/>
        <v/>
      </c>
      <c r="P192" s="25" t="str">
        <f t="shared" si="23"/>
        <v/>
      </c>
      <c r="U192" s="7" t="str">
        <f t="shared" si="24"/>
        <v/>
      </c>
      <c r="W192" s="7" t="str">
        <f t="shared" si="25"/>
        <v/>
      </c>
      <c r="Z192" s="29"/>
      <c r="AC192" s="7" t="str">
        <f t="shared" si="26"/>
        <v xml:space="preserve"> </v>
      </c>
    </row>
    <row r="193" spans="9:29" s="7" customFormat="1" ht="39.950000000000003" customHeight="1" x14ac:dyDescent="0.25">
      <c r="I193" s="27" t="s">
        <v>500</v>
      </c>
      <c r="J193" s="23"/>
      <c r="K193" s="25" t="str">
        <f t="shared" si="18"/>
        <v/>
      </c>
      <c r="L193" s="25" t="str">
        <f t="shared" si="19"/>
        <v>不適用</v>
      </c>
      <c r="M193" s="8" t="str">
        <f t="shared" si="20"/>
        <v xml:space="preserve"> </v>
      </c>
      <c r="N193" s="8" t="str">
        <f t="shared" si="21"/>
        <v/>
      </c>
      <c r="O193" s="8" t="str">
        <f t="shared" si="22"/>
        <v/>
      </c>
      <c r="P193" s="25" t="str">
        <f t="shared" si="23"/>
        <v/>
      </c>
      <c r="U193" s="7" t="str">
        <f t="shared" si="24"/>
        <v/>
      </c>
      <c r="W193" s="7" t="str">
        <f t="shared" si="25"/>
        <v/>
      </c>
      <c r="Z193" s="29"/>
      <c r="AC193" s="7" t="str">
        <f t="shared" si="26"/>
        <v xml:space="preserve"> </v>
      </c>
    </row>
    <row r="194" spans="9:29" s="7" customFormat="1" ht="39.950000000000003" customHeight="1" x14ac:dyDescent="0.25">
      <c r="I194" s="27" t="s">
        <v>500</v>
      </c>
      <c r="J194" s="23"/>
      <c r="K194" s="25" t="str">
        <f t="shared" si="18"/>
        <v/>
      </c>
      <c r="L194" s="25" t="str">
        <f t="shared" si="19"/>
        <v>不適用</v>
      </c>
      <c r="M194" s="8" t="str">
        <f t="shared" si="20"/>
        <v xml:space="preserve"> </v>
      </c>
      <c r="N194" s="8" t="str">
        <f t="shared" si="21"/>
        <v/>
      </c>
      <c r="O194" s="8" t="str">
        <f t="shared" si="22"/>
        <v/>
      </c>
      <c r="P194" s="25" t="str">
        <f t="shared" si="23"/>
        <v/>
      </c>
      <c r="U194" s="7" t="str">
        <f t="shared" si="24"/>
        <v/>
      </c>
      <c r="W194" s="7" t="str">
        <f t="shared" si="25"/>
        <v/>
      </c>
      <c r="Z194" s="29"/>
      <c r="AC194" s="7" t="str">
        <f t="shared" si="26"/>
        <v xml:space="preserve"> </v>
      </c>
    </row>
    <row r="195" spans="9:29" s="7" customFormat="1" ht="39.950000000000003" customHeight="1" x14ac:dyDescent="0.25">
      <c r="I195" s="27" t="s">
        <v>500</v>
      </c>
      <c r="J195" s="23"/>
      <c r="K195" s="25" t="str">
        <f t="shared" si="18"/>
        <v/>
      </c>
      <c r="L195" s="25" t="str">
        <f t="shared" si="19"/>
        <v>不適用</v>
      </c>
      <c r="M195" s="8" t="str">
        <f t="shared" si="20"/>
        <v xml:space="preserve"> </v>
      </c>
      <c r="N195" s="8" t="str">
        <f t="shared" si="21"/>
        <v/>
      </c>
      <c r="O195" s="8" t="str">
        <f t="shared" si="22"/>
        <v/>
      </c>
      <c r="P195" s="25" t="str">
        <f t="shared" si="23"/>
        <v/>
      </c>
      <c r="U195" s="7" t="str">
        <f t="shared" si="24"/>
        <v/>
      </c>
      <c r="W195" s="7" t="str">
        <f t="shared" si="25"/>
        <v/>
      </c>
      <c r="Z195" s="29"/>
      <c r="AC195" s="7" t="str">
        <f t="shared" si="26"/>
        <v xml:space="preserve"> </v>
      </c>
    </row>
    <row r="196" spans="9:29" s="7" customFormat="1" ht="39.950000000000003" customHeight="1" x14ac:dyDescent="0.25">
      <c r="I196" s="27" t="s">
        <v>500</v>
      </c>
      <c r="J196" s="23"/>
      <c r="K196" s="25" t="str">
        <f t="shared" si="18"/>
        <v/>
      </c>
      <c r="L196" s="25" t="str">
        <f t="shared" si="19"/>
        <v>不適用</v>
      </c>
      <c r="M196" s="8" t="str">
        <f t="shared" si="20"/>
        <v xml:space="preserve"> </v>
      </c>
      <c r="N196" s="8" t="str">
        <f t="shared" si="21"/>
        <v/>
      </c>
      <c r="O196" s="8" t="str">
        <f t="shared" si="22"/>
        <v/>
      </c>
      <c r="P196" s="25" t="str">
        <f t="shared" si="23"/>
        <v/>
      </c>
      <c r="U196" s="7" t="str">
        <f t="shared" si="24"/>
        <v/>
      </c>
      <c r="W196" s="7" t="str">
        <f t="shared" si="25"/>
        <v/>
      </c>
      <c r="Z196" s="29"/>
      <c r="AC196" s="7" t="str">
        <f t="shared" si="26"/>
        <v xml:space="preserve"> </v>
      </c>
    </row>
    <row r="197" spans="9:29" s="7" customFormat="1" ht="39.950000000000003" customHeight="1" x14ac:dyDescent="0.25">
      <c r="I197" s="27" t="s">
        <v>500</v>
      </c>
      <c r="J197" s="23"/>
      <c r="K197" s="25" t="str">
        <f t="shared" ref="K197:K260" si="27">IF(I197="學生事務處學生職業生涯發展中心定義（同學自行申請實習）","不適用","")</f>
        <v/>
      </c>
      <c r="L197" s="25" t="str">
        <f t="shared" ref="L197:L260" si="28">IF(I197="教育部大學校院校務資料庫定義（與取得學分或畢業資格有關之實習）","不適用","")</f>
        <v>不適用</v>
      </c>
      <c r="M197" s="8" t="str">
        <f t="shared" ref="M197:M260" si="29">IF(I197="學生事務處學生職業生涯發展中心定義（同學自行申請實習）","不適用"," " )</f>
        <v xml:space="preserve"> </v>
      </c>
      <c r="N197" s="8" t="str">
        <f t="shared" ref="N197:N260" si="30">IF(OR(OR(I197="學生事務處學生職業生涯發展中心定義（同學自行申請實習）",M197="2. 畢業條件"),K197="1. 108學年度全學年皆在實習，無在校上課"),"不適用","")</f>
        <v/>
      </c>
      <c r="O197" s="8" t="str">
        <f t="shared" ref="O197:O260" si="31">IF(OR(OR(I197="學生事務處學生職業生涯發展中心定義（同學自行申請實習）",M197="2. 畢業條件"),),"不適用","")</f>
        <v/>
      </c>
      <c r="P197" s="25" t="str">
        <f t="shared" ref="P197:P260" si="32">IF(I197="學生事務處學生職業生涯發展中心定義（同學自行申請實習）","不適用","")</f>
        <v/>
      </c>
      <c r="U197" s="7" t="str">
        <f t="shared" ref="U197:U260" si="33">IF(AND(Q197 &lt;&gt; "0. 中華民國臺灣自由地區",Q197&lt;&gt;""),"不適用","")</f>
        <v/>
      </c>
      <c r="W197" s="7" t="str">
        <f t="shared" ref="W197:W260" si="34">IF(AND(Q197 &lt;&gt; "0. 中華民國臺灣自由地區",Q197&lt;&gt;""),"不適用","")</f>
        <v/>
      </c>
      <c r="Z197" s="29"/>
      <c r="AC197" s="7" t="str">
        <f t="shared" ref="AC197:AC260" si="35">IF(AB197="無經費補助","不用填"," " )</f>
        <v xml:space="preserve"> </v>
      </c>
    </row>
    <row r="198" spans="9:29" s="7" customFormat="1" ht="39.950000000000003" customHeight="1" x14ac:dyDescent="0.25">
      <c r="I198" s="27" t="s">
        <v>500</v>
      </c>
      <c r="J198" s="23"/>
      <c r="K198" s="25" t="str">
        <f t="shared" si="27"/>
        <v/>
      </c>
      <c r="L198" s="25" t="str">
        <f t="shared" si="28"/>
        <v>不適用</v>
      </c>
      <c r="M198" s="8" t="str">
        <f t="shared" si="29"/>
        <v xml:space="preserve"> </v>
      </c>
      <c r="N198" s="8" t="str">
        <f t="shared" si="30"/>
        <v/>
      </c>
      <c r="O198" s="8" t="str">
        <f t="shared" si="31"/>
        <v/>
      </c>
      <c r="P198" s="25" t="str">
        <f t="shared" si="32"/>
        <v/>
      </c>
      <c r="U198" s="7" t="str">
        <f t="shared" si="33"/>
        <v/>
      </c>
      <c r="W198" s="7" t="str">
        <f t="shared" si="34"/>
        <v/>
      </c>
      <c r="Z198" s="29"/>
      <c r="AC198" s="7" t="str">
        <f t="shared" si="35"/>
        <v xml:space="preserve"> </v>
      </c>
    </row>
    <row r="199" spans="9:29" s="7" customFormat="1" ht="39.950000000000003" customHeight="1" x14ac:dyDescent="0.25">
      <c r="I199" s="27" t="s">
        <v>500</v>
      </c>
      <c r="J199" s="23"/>
      <c r="K199" s="25" t="str">
        <f t="shared" si="27"/>
        <v/>
      </c>
      <c r="L199" s="25" t="str">
        <f t="shared" si="28"/>
        <v>不適用</v>
      </c>
      <c r="M199" s="8" t="str">
        <f t="shared" si="29"/>
        <v xml:space="preserve"> </v>
      </c>
      <c r="N199" s="8" t="str">
        <f t="shared" si="30"/>
        <v/>
      </c>
      <c r="O199" s="8" t="str">
        <f t="shared" si="31"/>
        <v/>
      </c>
      <c r="P199" s="25" t="str">
        <f t="shared" si="32"/>
        <v/>
      </c>
      <c r="U199" s="7" t="str">
        <f t="shared" si="33"/>
        <v/>
      </c>
      <c r="W199" s="7" t="str">
        <f t="shared" si="34"/>
        <v/>
      </c>
      <c r="Z199" s="29"/>
      <c r="AC199" s="7" t="str">
        <f t="shared" si="35"/>
        <v xml:space="preserve"> </v>
      </c>
    </row>
    <row r="200" spans="9:29" s="7" customFormat="1" ht="39.950000000000003" customHeight="1" x14ac:dyDescent="0.25">
      <c r="I200" s="27" t="s">
        <v>500</v>
      </c>
      <c r="J200" s="23"/>
      <c r="K200" s="25" t="str">
        <f t="shared" si="27"/>
        <v/>
      </c>
      <c r="L200" s="25" t="str">
        <f t="shared" si="28"/>
        <v>不適用</v>
      </c>
      <c r="M200" s="8" t="str">
        <f t="shared" si="29"/>
        <v xml:space="preserve"> </v>
      </c>
      <c r="N200" s="8" t="str">
        <f t="shared" si="30"/>
        <v/>
      </c>
      <c r="O200" s="8" t="str">
        <f t="shared" si="31"/>
        <v/>
      </c>
      <c r="P200" s="25" t="str">
        <f t="shared" si="32"/>
        <v/>
      </c>
      <c r="U200" s="7" t="str">
        <f t="shared" si="33"/>
        <v/>
      </c>
      <c r="W200" s="7" t="str">
        <f t="shared" si="34"/>
        <v/>
      </c>
      <c r="Z200" s="29"/>
      <c r="AC200" s="7" t="str">
        <f t="shared" si="35"/>
        <v xml:space="preserve"> </v>
      </c>
    </row>
    <row r="201" spans="9:29" s="7" customFormat="1" ht="39.950000000000003" customHeight="1" x14ac:dyDescent="0.25">
      <c r="I201" s="27" t="s">
        <v>500</v>
      </c>
      <c r="J201" s="23"/>
      <c r="K201" s="25" t="str">
        <f t="shared" si="27"/>
        <v/>
      </c>
      <c r="L201" s="25" t="str">
        <f t="shared" si="28"/>
        <v>不適用</v>
      </c>
      <c r="M201" s="8" t="str">
        <f t="shared" si="29"/>
        <v xml:space="preserve"> </v>
      </c>
      <c r="N201" s="8" t="str">
        <f t="shared" si="30"/>
        <v/>
      </c>
      <c r="O201" s="8" t="str">
        <f t="shared" si="31"/>
        <v/>
      </c>
      <c r="P201" s="25" t="str">
        <f t="shared" si="32"/>
        <v/>
      </c>
      <c r="U201" s="7" t="str">
        <f t="shared" si="33"/>
        <v/>
      </c>
      <c r="W201" s="7" t="str">
        <f t="shared" si="34"/>
        <v/>
      </c>
      <c r="Z201" s="29"/>
      <c r="AC201" s="7" t="str">
        <f t="shared" si="35"/>
        <v xml:space="preserve"> </v>
      </c>
    </row>
    <row r="202" spans="9:29" s="7" customFormat="1" ht="39.950000000000003" customHeight="1" x14ac:dyDescent="0.25">
      <c r="I202" s="27" t="s">
        <v>500</v>
      </c>
      <c r="J202" s="23"/>
      <c r="K202" s="25" t="str">
        <f t="shared" si="27"/>
        <v/>
      </c>
      <c r="L202" s="25" t="str">
        <f t="shared" si="28"/>
        <v>不適用</v>
      </c>
      <c r="M202" s="8" t="str">
        <f t="shared" si="29"/>
        <v xml:space="preserve"> </v>
      </c>
      <c r="N202" s="8" t="str">
        <f t="shared" si="30"/>
        <v/>
      </c>
      <c r="O202" s="8" t="str">
        <f t="shared" si="31"/>
        <v/>
      </c>
      <c r="P202" s="25" t="str">
        <f t="shared" si="32"/>
        <v/>
      </c>
      <c r="U202" s="7" t="str">
        <f t="shared" si="33"/>
        <v/>
      </c>
      <c r="W202" s="7" t="str">
        <f t="shared" si="34"/>
        <v/>
      </c>
      <c r="Z202" s="29"/>
      <c r="AC202" s="7" t="str">
        <f t="shared" si="35"/>
        <v xml:space="preserve"> </v>
      </c>
    </row>
    <row r="203" spans="9:29" s="7" customFormat="1" ht="39.950000000000003" customHeight="1" x14ac:dyDescent="0.25">
      <c r="I203" s="27" t="s">
        <v>500</v>
      </c>
      <c r="J203" s="23"/>
      <c r="K203" s="25" t="str">
        <f t="shared" si="27"/>
        <v/>
      </c>
      <c r="L203" s="25" t="str">
        <f t="shared" si="28"/>
        <v>不適用</v>
      </c>
      <c r="M203" s="8" t="str">
        <f t="shared" si="29"/>
        <v xml:space="preserve"> </v>
      </c>
      <c r="N203" s="8" t="str">
        <f t="shared" si="30"/>
        <v/>
      </c>
      <c r="O203" s="8" t="str">
        <f t="shared" si="31"/>
        <v/>
      </c>
      <c r="P203" s="25" t="str">
        <f t="shared" si="32"/>
        <v/>
      </c>
      <c r="U203" s="7" t="str">
        <f t="shared" si="33"/>
        <v/>
      </c>
      <c r="W203" s="7" t="str">
        <f t="shared" si="34"/>
        <v/>
      </c>
      <c r="Z203" s="29"/>
      <c r="AC203" s="7" t="str">
        <f t="shared" si="35"/>
        <v xml:space="preserve"> </v>
      </c>
    </row>
    <row r="204" spans="9:29" s="7" customFormat="1" ht="39.950000000000003" customHeight="1" x14ac:dyDescent="0.25">
      <c r="I204" s="27" t="s">
        <v>500</v>
      </c>
      <c r="J204" s="23"/>
      <c r="K204" s="25" t="str">
        <f t="shared" si="27"/>
        <v/>
      </c>
      <c r="L204" s="25" t="str">
        <f t="shared" si="28"/>
        <v>不適用</v>
      </c>
      <c r="M204" s="8" t="str">
        <f t="shared" si="29"/>
        <v xml:space="preserve"> </v>
      </c>
      <c r="N204" s="8" t="str">
        <f t="shared" si="30"/>
        <v/>
      </c>
      <c r="O204" s="8" t="str">
        <f t="shared" si="31"/>
        <v/>
      </c>
      <c r="P204" s="25" t="str">
        <f t="shared" si="32"/>
        <v/>
      </c>
      <c r="U204" s="7" t="str">
        <f t="shared" si="33"/>
        <v/>
      </c>
      <c r="W204" s="7" t="str">
        <f t="shared" si="34"/>
        <v/>
      </c>
      <c r="Z204" s="29"/>
      <c r="AC204" s="7" t="str">
        <f t="shared" si="35"/>
        <v xml:space="preserve"> </v>
      </c>
    </row>
    <row r="205" spans="9:29" s="7" customFormat="1" ht="39.950000000000003" customHeight="1" x14ac:dyDescent="0.25">
      <c r="I205" s="27" t="s">
        <v>500</v>
      </c>
      <c r="J205" s="23"/>
      <c r="K205" s="25" t="str">
        <f t="shared" si="27"/>
        <v/>
      </c>
      <c r="L205" s="25" t="str">
        <f t="shared" si="28"/>
        <v>不適用</v>
      </c>
      <c r="M205" s="8" t="str">
        <f t="shared" si="29"/>
        <v xml:space="preserve"> </v>
      </c>
      <c r="N205" s="8" t="str">
        <f t="shared" si="30"/>
        <v/>
      </c>
      <c r="O205" s="8" t="str">
        <f t="shared" si="31"/>
        <v/>
      </c>
      <c r="P205" s="25" t="str">
        <f t="shared" si="32"/>
        <v/>
      </c>
      <c r="U205" s="7" t="str">
        <f t="shared" si="33"/>
        <v/>
      </c>
      <c r="W205" s="7" t="str">
        <f t="shared" si="34"/>
        <v/>
      </c>
      <c r="Z205" s="29"/>
      <c r="AC205" s="7" t="str">
        <f t="shared" si="35"/>
        <v xml:space="preserve"> </v>
      </c>
    </row>
    <row r="206" spans="9:29" s="7" customFormat="1" ht="39.950000000000003" customHeight="1" x14ac:dyDescent="0.25">
      <c r="I206" s="27" t="s">
        <v>500</v>
      </c>
      <c r="J206" s="23"/>
      <c r="K206" s="25" t="str">
        <f t="shared" si="27"/>
        <v/>
      </c>
      <c r="L206" s="25" t="str">
        <f t="shared" si="28"/>
        <v>不適用</v>
      </c>
      <c r="M206" s="8" t="str">
        <f t="shared" si="29"/>
        <v xml:space="preserve"> </v>
      </c>
      <c r="N206" s="8" t="str">
        <f t="shared" si="30"/>
        <v/>
      </c>
      <c r="O206" s="8" t="str">
        <f t="shared" si="31"/>
        <v/>
      </c>
      <c r="P206" s="25" t="str">
        <f t="shared" si="32"/>
        <v/>
      </c>
      <c r="U206" s="7" t="str">
        <f t="shared" si="33"/>
        <v/>
      </c>
      <c r="W206" s="7" t="str">
        <f t="shared" si="34"/>
        <v/>
      </c>
      <c r="Z206" s="29"/>
      <c r="AC206" s="7" t="str">
        <f t="shared" si="35"/>
        <v xml:space="preserve"> </v>
      </c>
    </row>
    <row r="207" spans="9:29" s="7" customFormat="1" ht="39.950000000000003" customHeight="1" x14ac:dyDescent="0.25">
      <c r="I207" s="27" t="s">
        <v>500</v>
      </c>
      <c r="J207" s="23"/>
      <c r="K207" s="25" t="str">
        <f t="shared" si="27"/>
        <v/>
      </c>
      <c r="L207" s="25" t="str">
        <f t="shared" si="28"/>
        <v>不適用</v>
      </c>
      <c r="M207" s="8" t="str">
        <f t="shared" si="29"/>
        <v xml:space="preserve"> </v>
      </c>
      <c r="N207" s="8" t="str">
        <f t="shared" si="30"/>
        <v/>
      </c>
      <c r="O207" s="8" t="str">
        <f t="shared" si="31"/>
        <v/>
      </c>
      <c r="P207" s="25" t="str">
        <f t="shared" si="32"/>
        <v/>
      </c>
      <c r="U207" s="7" t="str">
        <f t="shared" si="33"/>
        <v/>
      </c>
      <c r="W207" s="7" t="str">
        <f t="shared" si="34"/>
        <v/>
      </c>
      <c r="Z207" s="29"/>
      <c r="AC207" s="7" t="str">
        <f t="shared" si="35"/>
        <v xml:space="preserve"> </v>
      </c>
    </row>
    <row r="208" spans="9:29" s="7" customFormat="1" ht="39.950000000000003" customHeight="1" x14ac:dyDescent="0.25">
      <c r="I208" s="27" t="s">
        <v>500</v>
      </c>
      <c r="J208" s="23"/>
      <c r="K208" s="25" t="str">
        <f t="shared" si="27"/>
        <v/>
      </c>
      <c r="L208" s="25" t="str">
        <f t="shared" si="28"/>
        <v>不適用</v>
      </c>
      <c r="M208" s="8" t="str">
        <f t="shared" si="29"/>
        <v xml:space="preserve"> </v>
      </c>
      <c r="N208" s="8" t="str">
        <f t="shared" si="30"/>
        <v/>
      </c>
      <c r="O208" s="8" t="str">
        <f t="shared" si="31"/>
        <v/>
      </c>
      <c r="P208" s="25" t="str">
        <f t="shared" si="32"/>
        <v/>
      </c>
      <c r="U208" s="7" t="str">
        <f t="shared" si="33"/>
        <v/>
      </c>
      <c r="W208" s="7" t="str">
        <f t="shared" si="34"/>
        <v/>
      </c>
      <c r="Z208" s="29"/>
      <c r="AC208" s="7" t="str">
        <f t="shared" si="35"/>
        <v xml:space="preserve"> </v>
      </c>
    </row>
    <row r="209" spans="9:29" s="7" customFormat="1" ht="39.950000000000003" customHeight="1" x14ac:dyDescent="0.25">
      <c r="I209" s="27" t="s">
        <v>500</v>
      </c>
      <c r="J209" s="23"/>
      <c r="K209" s="25" t="str">
        <f t="shared" si="27"/>
        <v/>
      </c>
      <c r="L209" s="25" t="str">
        <f t="shared" si="28"/>
        <v>不適用</v>
      </c>
      <c r="M209" s="8" t="str">
        <f t="shared" si="29"/>
        <v xml:space="preserve"> </v>
      </c>
      <c r="N209" s="8" t="str">
        <f t="shared" si="30"/>
        <v/>
      </c>
      <c r="O209" s="8" t="str">
        <f t="shared" si="31"/>
        <v/>
      </c>
      <c r="P209" s="25" t="str">
        <f t="shared" si="32"/>
        <v/>
      </c>
      <c r="U209" s="7" t="str">
        <f t="shared" si="33"/>
        <v/>
      </c>
      <c r="W209" s="7" t="str">
        <f t="shared" si="34"/>
        <v/>
      </c>
      <c r="Z209" s="29"/>
      <c r="AC209" s="7" t="str">
        <f t="shared" si="35"/>
        <v xml:space="preserve"> </v>
      </c>
    </row>
    <row r="210" spans="9:29" s="7" customFormat="1" ht="39.950000000000003" customHeight="1" x14ac:dyDescent="0.25">
      <c r="I210" s="27" t="s">
        <v>500</v>
      </c>
      <c r="J210" s="23"/>
      <c r="K210" s="25" t="str">
        <f t="shared" si="27"/>
        <v/>
      </c>
      <c r="L210" s="25" t="str">
        <f t="shared" si="28"/>
        <v>不適用</v>
      </c>
      <c r="M210" s="8" t="str">
        <f t="shared" si="29"/>
        <v xml:space="preserve"> </v>
      </c>
      <c r="N210" s="8" t="str">
        <f t="shared" si="30"/>
        <v/>
      </c>
      <c r="O210" s="8" t="str">
        <f t="shared" si="31"/>
        <v/>
      </c>
      <c r="P210" s="25" t="str">
        <f t="shared" si="32"/>
        <v/>
      </c>
      <c r="U210" s="7" t="str">
        <f t="shared" si="33"/>
        <v/>
      </c>
      <c r="W210" s="7" t="str">
        <f t="shared" si="34"/>
        <v/>
      </c>
      <c r="Z210" s="29"/>
      <c r="AC210" s="7" t="str">
        <f t="shared" si="35"/>
        <v xml:space="preserve"> </v>
      </c>
    </row>
    <row r="211" spans="9:29" s="7" customFormat="1" ht="39.950000000000003" customHeight="1" x14ac:dyDescent="0.25">
      <c r="I211" s="27" t="s">
        <v>500</v>
      </c>
      <c r="J211" s="23"/>
      <c r="K211" s="25" t="str">
        <f t="shared" si="27"/>
        <v/>
      </c>
      <c r="L211" s="25" t="str">
        <f t="shared" si="28"/>
        <v>不適用</v>
      </c>
      <c r="M211" s="8" t="str">
        <f t="shared" si="29"/>
        <v xml:space="preserve"> </v>
      </c>
      <c r="N211" s="8" t="str">
        <f t="shared" si="30"/>
        <v/>
      </c>
      <c r="O211" s="8" t="str">
        <f t="shared" si="31"/>
        <v/>
      </c>
      <c r="P211" s="25" t="str">
        <f t="shared" si="32"/>
        <v/>
      </c>
      <c r="U211" s="7" t="str">
        <f t="shared" si="33"/>
        <v/>
      </c>
      <c r="W211" s="7" t="str">
        <f t="shared" si="34"/>
        <v/>
      </c>
      <c r="Z211" s="29"/>
      <c r="AC211" s="7" t="str">
        <f t="shared" si="35"/>
        <v xml:space="preserve"> </v>
      </c>
    </row>
    <row r="212" spans="9:29" s="7" customFormat="1" ht="39.950000000000003" customHeight="1" x14ac:dyDescent="0.25">
      <c r="I212" s="27" t="s">
        <v>500</v>
      </c>
      <c r="J212" s="23"/>
      <c r="K212" s="25" t="str">
        <f t="shared" si="27"/>
        <v/>
      </c>
      <c r="L212" s="25" t="str">
        <f t="shared" si="28"/>
        <v>不適用</v>
      </c>
      <c r="M212" s="8" t="str">
        <f t="shared" si="29"/>
        <v xml:space="preserve"> </v>
      </c>
      <c r="N212" s="8" t="str">
        <f t="shared" si="30"/>
        <v/>
      </c>
      <c r="O212" s="8" t="str">
        <f t="shared" si="31"/>
        <v/>
      </c>
      <c r="P212" s="25" t="str">
        <f t="shared" si="32"/>
        <v/>
      </c>
      <c r="U212" s="7" t="str">
        <f t="shared" si="33"/>
        <v/>
      </c>
      <c r="W212" s="7" t="str">
        <f t="shared" si="34"/>
        <v/>
      </c>
      <c r="Z212" s="29"/>
      <c r="AC212" s="7" t="str">
        <f t="shared" si="35"/>
        <v xml:space="preserve"> </v>
      </c>
    </row>
    <row r="213" spans="9:29" s="7" customFormat="1" ht="39.950000000000003" customHeight="1" x14ac:dyDescent="0.25">
      <c r="I213" s="27" t="s">
        <v>500</v>
      </c>
      <c r="J213" s="23"/>
      <c r="K213" s="25" t="str">
        <f t="shared" si="27"/>
        <v/>
      </c>
      <c r="L213" s="25" t="str">
        <f t="shared" si="28"/>
        <v>不適用</v>
      </c>
      <c r="M213" s="8" t="str">
        <f t="shared" si="29"/>
        <v xml:space="preserve"> </v>
      </c>
      <c r="N213" s="8" t="str">
        <f t="shared" si="30"/>
        <v/>
      </c>
      <c r="O213" s="8" t="str">
        <f t="shared" si="31"/>
        <v/>
      </c>
      <c r="P213" s="25" t="str">
        <f t="shared" si="32"/>
        <v/>
      </c>
      <c r="U213" s="7" t="str">
        <f t="shared" si="33"/>
        <v/>
      </c>
      <c r="W213" s="7" t="str">
        <f t="shared" si="34"/>
        <v/>
      </c>
      <c r="Z213" s="29"/>
      <c r="AC213" s="7" t="str">
        <f t="shared" si="35"/>
        <v xml:space="preserve"> </v>
      </c>
    </row>
    <row r="214" spans="9:29" s="7" customFormat="1" ht="39.950000000000003" customHeight="1" x14ac:dyDescent="0.25">
      <c r="I214" s="27" t="s">
        <v>500</v>
      </c>
      <c r="J214" s="23"/>
      <c r="K214" s="25" t="str">
        <f t="shared" si="27"/>
        <v/>
      </c>
      <c r="L214" s="25" t="str">
        <f t="shared" si="28"/>
        <v>不適用</v>
      </c>
      <c r="M214" s="8" t="str">
        <f t="shared" si="29"/>
        <v xml:space="preserve"> </v>
      </c>
      <c r="N214" s="8" t="str">
        <f t="shared" si="30"/>
        <v/>
      </c>
      <c r="O214" s="8" t="str">
        <f t="shared" si="31"/>
        <v/>
      </c>
      <c r="P214" s="25" t="str">
        <f t="shared" si="32"/>
        <v/>
      </c>
      <c r="U214" s="7" t="str">
        <f t="shared" si="33"/>
        <v/>
      </c>
      <c r="W214" s="7" t="str">
        <f t="shared" si="34"/>
        <v/>
      </c>
      <c r="Z214" s="29"/>
      <c r="AC214" s="7" t="str">
        <f t="shared" si="35"/>
        <v xml:space="preserve"> </v>
      </c>
    </row>
    <row r="215" spans="9:29" s="7" customFormat="1" ht="39.950000000000003" customHeight="1" x14ac:dyDescent="0.25">
      <c r="I215" s="27" t="s">
        <v>500</v>
      </c>
      <c r="J215" s="23"/>
      <c r="K215" s="25" t="str">
        <f t="shared" si="27"/>
        <v/>
      </c>
      <c r="L215" s="25" t="str">
        <f t="shared" si="28"/>
        <v>不適用</v>
      </c>
      <c r="M215" s="8" t="str">
        <f t="shared" si="29"/>
        <v xml:space="preserve"> </v>
      </c>
      <c r="N215" s="8" t="str">
        <f t="shared" si="30"/>
        <v/>
      </c>
      <c r="O215" s="8" t="str">
        <f t="shared" si="31"/>
        <v/>
      </c>
      <c r="P215" s="25" t="str">
        <f t="shared" si="32"/>
        <v/>
      </c>
      <c r="U215" s="7" t="str">
        <f t="shared" si="33"/>
        <v/>
      </c>
      <c r="W215" s="7" t="str">
        <f t="shared" si="34"/>
        <v/>
      </c>
      <c r="Z215" s="29"/>
      <c r="AC215" s="7" t="str">
        <f t="shared" si="35"/>
        <v xml:space="preserve"> </v>
      </c>
    </row>
    <row r="216" spans="9:29" s="7" customFormat="1" ht="39.950000000000003" customHeight="1" x14ac:dyDescent="0.25">
      <c r="I216" s="27" t="s">
        <v>500</v>
      </c>
      <c r="J216" s="23"/>
      <c r="K216" s="25" t="str">
        <f t="shared" si="27"/>
        <v/>
      </c>
      <c r="L216" s="25" t="str">
        <f t="shared" si="28"/>
        <v>不適用</v>
      </c>
      <c r="M216" s="8" t="str">
        <f t="shared" si="29"/>
        <v xml:space="preserve"> </v>
      </c>
      <c r="N216" s="8" t="str">
        <f t="shared" si="30"/>
        <v/>
      </c>
      <c r="O216" s="8" t="str">
        <f t="shared" si="31"/>
        <v/>
      </c>
      <c r="P216" s="25" t="str">
        <f t="shared" si="32"/>
        <v/>
      </c>
      <c r="U216" s="7" t="str">
        <f t="shared" si="33"/>
        <v/>
      </c>
      <c r="W216" s="7" t="str">
        <f t="shared" si="34"/>
        <v/>
      </c>
      <c r="Z216" s="29"/>
      <c r="AC216" s="7" t="str">
        <f t="shared" si="35"/>
        <v xml:space="preserve"> </v>
      </c>
    </row>
    <row r="217" spans="9:29" s="7" customFormat="1" ht="39.950000000000003" customHeight="1" x14ac:dyDescent="0.25">
      <c r="I217" s="27" t="s">
        <v>500</v>
      </c>
      <c r="J217" s="23"/>
      <c r="K217" s="25" t="str">
        <f t="shared" si="27"/>
        <v/>
      </c>
      <c r="L217" s="25" t="str">
        <f t="shared" si="28"/>
        <v>不適用</v>
      </c>
      <c r="M217" s="8" t="str">
        <f t="shared" si="29"/>
        <v xml:space="preserve"> </v>
      </c>
      <c r="N217" s="8" t="str">
        <f t="shared" si="30"/>
        <v/>
      </c>
      <c r="O217" s="8" t="str">
        <f t="shared" si="31"/>
        <v/>
      </c>
      <c r="P217" s="25" t="str">
        <f t="shared" si="32"/>
        <v/>
      </c>
      <c r="U217" s="7" t="str">
        <f t="shared" si="33"/>
        <v/>
      </c>
      <c r="W217" s="7" t="str">
        <f t="shared" si="34"/>
        <v/>
      </c>
      <c r="Z217" s="29"/>
      <c r="AC217" s="7" t="str">
        <f t="shared" si="35"/>
        <v xml:space="preserve"> </v>
      </c>
    </row>
    <row r="218" spans="9:29" s="7" customFormat="1" ht="39.950000000000003" customHeight="1" x14ac:dyDescent="0.25">
      <c r="I218" s="27" t="s">
        <v>500</v>
      </c>
      <c r="J218" s="23"/>
      <c r="K218" s="25" t="str">
        <f t="shared" si="27"/>
        <v/>
      </c>
      <c r="L218" s="25" t="str">
        <f t="shared" si="28"/>
        <v>不適用</v>
      </c>
      <c r="M218" s="8" t="str">
        <f t="shared" si="29"/>
        <v xml:space="preserve"> </v>
      </c>
      <c r="N218" s="8" t="str">
        <f t="shared" si="30"/>
        <v/>
      </c>
      <c r="O218" s="8" t="str">
        <f t="shared" si="31"/>
        <v/>
      </c>
      <c r="P218" s="25" t="str">
        <f t="shared" si="32"/>
        <v/>
      </c>
      <c r="U218" s="7" t="str">
        <f t="shared" si="33"/>
        <v/>
      </c>
      <c r="W218" s="7" t="str">
        <f t="shared" si="34"/>
        <v/>
      </c>
      <c r="Z218" s="29"/>
      <c r="AC218" s="7" t="str">
        <f t="shared" si="35"/>
        <v xml:space="preserve"> </v>
      </c>
    </row>
    <row r="219" spans="9:29" s="7" customFormat="1" ht="39.950000000000003" customHeight="1" x14ac:dyDescent="0.25">
      <c r="I219" s="27" t="s">
        <v>500</v>
      </c>
      <c r="J219" s="23"/>
      <c r="K219" s="25" t="str">
        <f t="shared" si="27"/>
        <v/>
      </c>
      <c r="L219" s="25" t="str">
        <f t="shared" si="28"/>
        <v>不適用</v>
      </c>
      <c r="M219" s="8" t="str">
        <f t="shared" si="29"/>
        <v xml:space="preserve"> </v>
      </c>
      <c r="N219" s="8" t="str">
        <f t="shared" si="30"/>
        <v/>
      </c>
      <c r="O219" s="8" t="str">
        <f t="shared" si="31"/>
        <v/>
      </c>
      <c r="P219" s="25" t="str">
        <f t="shared" si="32"/>
        <v/>
      </c>
      <c r="U219" s="7" t="str">
        <f t="shared" si="33"/>
        <v/>
      </c>
      <c r="W219" s="7" t="str">
        <f t="shared" si="34"/>
        <v/>
      </c>
      <c r="Z219" s="29"/>
      <c r="AC219" s="7" t="str">
        <f t="shared" si="35"/>
        <v xml:space="preserve"> </v>
      </c>
    </row>
    <row r="220" spans="9:29" s="7" customFormat="1" ht="39.950000000000003" customHeight="1" x14ac:dyDescent="0.25">
      <c r="I220" s="27" t="s">
        <v>500</v>
      </c>
      <c r="J220" s="23"/>
      <c r="K220" s="25" t="str">
        <f t="shared" si="27"/>
        <v/>
      </c>
      <c r="L220" s="25" t="str">
        <f t="shared" si="28"/>
        <v>不適用</v>
      </c>
      <c r="M220" s="8" t="str">
        <f t="shared" si="29"/>
        <v xml:space="preserve"> </v>
      </c>
      <c r="N220" s="8" t="str">
        <f t="shared" si="30"/>
        <v/>
      </c>
      <c r="O220" s="8" t="str">
        <f t="shared" si="31"/>
        <v/>
      </c>
      <c r="P220" s="25" t="str">
        <f t="shared" si="32"/>
        <v/>
      </c>
      <c r="U220" s="7" t="str">
        <f t="shared" si="33"/>
        <v/>
      </c>
      <c r="W220" s="7" t="str">
        <f t="shared" si="34"/>
        <v/>
      </c>
      <c r="Z220" s="29"/>
      <c r="AC220" s="7" t="str">
        <f t="shared" si="35"/>
        <v xml:space="preserve"> </v>
      </c>
    </row>
    <row r="221" spans="9:29" s="7" customFormat="1" ht="39.950000000000003" customHeight="1" x14ac:dyDescent="0.25">
      <c r="I221" s="27" t="s">
        <v>500</v>
      </c>
      <c r="J221" s="23"/>
      <c r="K221" s="25" t="str">
        <f t="shared" si="27"/>
        <v/>
      </c>
      <c r="L221" s="25" t="str">
        <f t="shared" si="28"/>
        <v>不適用</v>
      </c>
      <c r="M221" s="8" t="str">
        <f t="shared" si="29"/>
        <v xml:space="preserve"> </v>
      </c>
      <c r="N221" s="8" t="str">
        <f t="shared" si="30"/>
        <v/>
      </c>
      <c r="O221" s="8" t="str">
        <f t="shared" si="31"/>
        <v/>
      </c>
      <c r="P221" s="25" t="str">
        <f t="shared" si="32"/>
        <v/>
      </c>
      <c r="U221" s="7" t="str">
        <f t="shared" si="33"/>
        <v/>
      </c>
      <c r="W221" s="7" t="str">
        <f t="shared" si="34"/>
        <v/>
      </c>
      <c r="Z221" s="29"/>
      <c r="AC221" s="7" t="str">
        <f t="shared" si="35"/>
        <v xml:space="preserve"> </v>
      </c>
    </row>
    <row r="222" spans="9:29" s="7" customFormat="1" ht="39.950000000000003" customHeight="1" x14ac:dyDescent="0.25">
      <c r="I222" s="27" t="s">
        <v>500</v>
      </c>
      <c r="J222" s="23"/>
      <c r="K222" s="25" t="str">
        <f t="shared" si="27"/>
        <v/>
      </c>
      <c r="L222" s="25" t="str">
        <f t="shared" si="28"/>
        <v>不適用</v>
      </c>
      <c r="M222" s="8" t="str">
        <f t="shared" si="29"/>
        <v xml:space="preserve"> </v>
      </c>
      <c r="N222" s="8" t="str">
        <f t="shared" si="30"/>
        <v/>
      </c>
      <c r="O222" s="8" t="str">
        <f t="shared" si="31"/>
        <v/>
      </c>
      <c r="P222" s="25" t="str">
        <f t="shared" si="32"/>
        <v/>
      </c>
      <c r="U222" s="7" t="str">
        <f t="shared" si="33"/>
        <v/>
      </c>
      <c r="W222" s="7" t="str">
        <f t="shared" si="34"/>
        <v/>
      </c>
      <c r="Z222" s="29"/>
      <c r="AC222" s="7" t="str">
        <f t="shared" si="35"/>
        <v xml:space="preserve"> </v>
      </c>
    </row>
    <row r="223" spans="9:29" s="7" customFormat="1" ht="39.950000000000003" customHeight="1" x14ac:dyDescent="0.25">
      <c r="I223" s="27" t="s">
        <v>500</v>
      </c>
      <c r="J223" s="23"/>
      <c r="K223" s="25" t="str">
        <f t="shared" si="27"/>
        <v/>
      </c>
      <c r="L223" s="25" t="str">
        <f t="shared" si="28"/>
        <v>不適用</v>
      </c>
      <c r="M223" s="8" t="str">
        <f t="shared" si="29"/>
        <v xml:space="preserve"> </v>
      </c>
      <c r="N223" s="8" t="str">
        <f t="shared" si="30"/>
        <v/>
      </c>
      <c r="O223" s="8" t="str">
        <f t="shared" si="31"/>
        <v/>
      </c>
      <c r="P223" s="25" t="str">
        <f t="shared" si="32"/>
        <v/>
      </c>
      <c r="U223" s="7" t="str">
        <f t="shared" si="33"/>
        <v/>
      </c>
      <c r="W223" s="7" t="str">
        <f t="shared" si="34"/>
        <v/>
      </c>
      <c r="Z223" s="29"/>
      <c r="AC223" s="7" t="str">
        <f t="shared" si="35"/>
        <v xml:space="preserve"> </v>
      </c>
    </row>
    <row r="224" spans="9:29" s="7" customFormat="1" ht="39.950000000000003" customHeight="1" x14ac:dyDescent="0.25">
      <c r="I224" s="27" t="s">
        <v>500</v>
      </c>
      <c r="J224" s="23"/>
      <c r="K224" s="25" t="str">
        <f t="shared" si="27"/>
        <v/>
      </c>
      <c r="L224" s="25" t="str">
        <f t="shared" si="28"/>
        <v>不適用</v>
      </c>
      <c r="M224" s="8" t="str">
        <f t="shared" si="29"/>
        <v xml:space="preserve"> </v>
      </c>
      <c r="N224" s="8" t="str">
        <f t="shared" si="30"/>
        <v/>
      </c>
      <c r="O224" s="8" t="str">
        <f t="shared" si="31"/>
        <v/>
      </c>
      <c r="P224" s="25" t="str">
        <f t="shared" si="32"/>
        <v/>
      </c>
      <c r="U224" s="7" t="str">
        <f t="shared" si="33"/>
        <v/>
      </c>
      <c r="W224" s="7" t="str">
        <f t="shared" si="34"/>
        <v/>
      </c>
      <c r="Z224" s="29"/>
      <c r="AC224" s="7" t="str">
        <f t="shared" si="35"/>
        <v xml:space="preserve"> </v>
      </c>
    </row>
    <row r="225" spans="9:29" s="7" customFormat="1" ht="39.950000000000003" customHeight="1" x14ac:dyDescent="0.25">
      <c r="I225" s="27" t="s">
        <v>500</v>
      </c>
      <c r="J225" s="23"/>
      <c r="K225" s="25" t="str">
        <f t="shared" si="27"/>
        <v/>
      </c>
      <c r="L225" s="25" t="str">
        <f t="shared" si="28"/>
        <v>不適用</v>
      </c>
      <c r="M225" s="8" t="str">
        <f t="shared" si="29"/>
        <v xml:space="preserve"> </v>
      </c>
      <c r="N225" s="8" t="str">
        <f t="shared" si="30"/>
        <v/>
      </c>
      <c r="O225" s="8" t="str">
        <f t="shared" si="31"/>
        <v/>
      </c>
      <c r="P225" s="25" t="str">
        <f t="shared" si="32"/>
        <v/>
      </c>
      <c r="U225" s="7" t="str">
        <f t="shared" si="33"/>
        <v/>
      </c>
      <c r="W225" s="7" t="str">
        <f t="shared" si="34"/>
        <v/>
      </c>
      <c r="Z225" s="29"/>
      <c r="AC225" s="7" t="str">
        <f t="shared" si="35"/>
        <v xml:space="preserve"> </v>
      </c>
    </row>
    <row r="226" spans="9:29" s="7" customFormat="1" ht="39.950000000000003" customHeight="1" x14ac:dyDescent="0.25">
      <c r="I226" s="27" t="s">
        <v>500</v>
      </c>
      <c r="J226" s="23"/>
      <c r="K226" s="25" t="str">
        <f t="shared" si="27"/>
        <v/>
      </c>
      <c r="L226" s="25" t="str">
        <f t="shared" si="28"/>
        <v>不適用</v>
      </c>
      <c r="M226" s="8" t="str">
        <f t="shared" si="29"/>
        <v xml:space="preserve"> </v>
      </c>
      <c r="N226" s="8" t="str">
        <f t="shared" si="30"/>
        <v/>
      </c>
      <c r="O226" s="8" t="str">
        <f t="shared" si="31"/>
        <v/>
      </c>
      <c r="P226" s="25" t="str">
        <f t="shared" si="32"/>
        <v/>
      </c>
      <c r="U226" s="7" t="str">
        <f t="shared" si="33"/>
        <v/>
      </c>
      <c r="W226" s="7" t="str">
        <f t="shared" si="34"/>
        <v/>
      </c>
      <c r="Z226" s="29"/>
      <c r="AC226" s="7" t="str">
        <f t="shared" si="35"/>
        <v xml:space="preserve"> </v>
      </c>
    </row>
    <row r="227" spans="9:29" s="7" customFormat="1" ht="39.950000000000003" customHeight="1" x14ac:dyDescent="0.25">
      <c r="I227" s="27" t="s">
        <v>500</v>
      </c>
      <c r="J227" s="23"/>
      <c r="K227" s="25" t="str">
        <f t="shared" si="27"/>
        <v/>
      </c>
      <c r="L227" s="25" t="str">
        <f t="shared" si="28"/>
        <v>不適用</v>
      </c>
      <c r="M227" s="8" t="str">
        <f t="shared" si="29"/>
        <v xml:space="preserve"> </v>
      </c>
      <c r="N227" s="8" t="str">
        <f t="shared" si="30"/>
        <v/>
      </c>
      <c r="O227" s="8" t="str">
        <f t="shared" si="31"/>
        <v/>
      </c>
      <c r="P227" s="25" t="str">
        <f t="shared" si="32"/>
        <v/>
      </c>
      <c r="U227" s="7" t="str">
        <f t="shared" si="33"/>
        <v/>
      </c>
      <c r="W227" s="7" t="str">
        <f t="shared" si="34"/>
        <v/>
      </c>
      <c r="Z227" s="29"/>
      <c r="AC227" s="7" t="str">
        <f t="shared" si="35"/>
        <v xml:space="preserve"> </v>
      </c>
    </row>
    <row r="228" spans="9:29" s="7" customFormat="1" ht="39.950000000000003" customHeight="1" x14ac:dyDescent="0.25">
      <c r="I228" s="27" t="s">
        <v>500</v>
      </c>
      <c r="J228" s="23"/>
      <c r="K228" s="25" t="str">
        <f t="shared" si="27"/>
        <v/>
      </c>
      <c r="L228" s="25" t="str">
        <f t="shared" si="28"/>
        <v>不適用</v>
      </c>
      <c r="M228" s="8" t="str">
        <f t="shared" si="29"/>
        <v xml:space="preserve"> </v>
      </c>
      <c r="N228" s="8" t="str">
        <f t="shared" si="30"/>
        <v/>
      </c>
      <c r="O228" s="8" t="str">
        <f t="shared" si="31"/>
        <v/>
      </c>
      <c r="P228" s="25" t="str">
        <f t="shared" si="32"/>
        <v/>
      </c>
      <c r="U228" s="7" t="str">
        <f t="shared" si="33"/>
        <v/>
      </c>
      <c r="W228" s="7" t="str">
        <f t="shared" si="34"/>
        <v/>
      </c>
      <c r="Z228" s="29"/>
      <c r="AC228" s="7" t="str">
        <f t="shared" si="35"/>
        <v xml:space="preserve"> </v>
      </c>
    </row>
    <row r="229" spans="9:29" s="7" customFormat="1" ht="39.950000000000003" customHeight="1" x14ac:dyDescent="0.25">
      <c r="I229" s="27" t="s">
        <v>500</v>
      </c>
      <c r="J229" s="23"/>
      <c r="K229" s="25" t="str">
        <f t="shared" si="27"/>
        <v/>
      </c>
      <c r="L229" s="25" t="str">
        <f t="shared" si="28"/>
        <v>不適用</v>
      </c>
      <c r="M229" s="8" t="str">
        <f t="shared" si="29"/>
        <v xml:space="preserve"> </v>
      </c>
      <c r="N229" s="8" t="str">
        <f t="shared" si="30"/>
        <v/>
      </c>
      <c r="O229" s="8" t="str">
        <f t="shared" si="31"/>
        <v/>
      </c>
      <c r="P229" s="25" t="str">
        <f t="shared" si="32"/>
        <v/>
      </c>
      <c r="U229" s="7" t="str">
        <f t="shared" si="33"/>
        <v/>
      </c>
      <c r="W229" s="7" t="str">
        <f t="shared" si="34"/>
        <v/>
      </c>
      <c r="Z229" s="29"/>
      <c r="AC229" s="7" t="str">
        <f t="shared" si="35"/>
        <v xml:space="preserve"> </v>
      </c>
    </row>
    <row r="230" spans="9:29" s="7" customFormat="1" ht="39.950000000000003" customHeight="1" x14ac:dyDescent="0.25">
      <c r="I230" s="27" t="s">
        <v>500</v>
      </c>
      <c r="J230" s="23"/>
      <c r="K230" s="25" t="str">
        <f t="shared" si="27"/>
        <v/>
      </c>
      <c r="L230" s="25" t="str">
        <f t="shared" si="28"/>
        <v>不適用</v>
      </c>
      <c r="M230" s="8" t="str">
        <f t="shared" si="29"/>
        <v xml:space="preserve"> </v>
      </c>
      <c r="N230" s="8" t="str">
        <f t="shared" si="30"/>
        <v/>
      </c>
      <c r="O230" s="8" t="str">
        <f t="shared" si="31"/>
        <v/>
      </c>
      <c r="P230" s="25" t="str">
        <f t="shared" si="32"/>
        <v/>
      </c>
      <c r="U230" s="7" t="str">
        <f t="shared" si="33"/>
        <v/>
      </c>
      <c r="W230" s="7" t="str">
        <f t="shared" si="34"/>
        <v/>
      </c>
      <c r="Z230" s="29"/>
      <c r="AC230" s="7" t="str">
        <f t="shared" si="35"/>
        <v xml:space="preserve"> </v>
      </c>
    </row>
    <row r="231" spans="9:29" s="7" customFormat="1" ht="39.950000000000003" customHeight="1" x14ac:dyDescent="0.25">
      <c r="I231" s="27" t="s">
        <v>500</v>
      </c>
      <c r="J231" s="23"/>
      <c r="K231" s="25" t="str">
        <f t="shared" si="27"/>
        <v/>
      </c>
      <c r="L231" s="25" t="str">
        <f t="shared" si="28"/>
        <v>不適用</v>
      </c>
      <c r="M231" s="8" t="str">
        <f t="shared" si="29"/>
        <v xml:space="preserve"> </v>
      </c>
      <c r="N231" s="8" t="str">
        <f t="shared" si="30"/>
        <v/>
      </c>
      <c r="O231" s="8" t="str">
        <f t="shared" si="31"/>
        <v/>
      </c>
      <c r="P231" s="25" t="str">
        <f t="shared" si="32"/>
        <v/>
      </c>
      <c r="U231" s="7" t="str">
        <f t="shared" si="33"/>
        <v/>
      </c>
      <c r="W231" s="7" t="str">
        <f t="shared" si="34"/>
        <v/>
      </c>
      <c r="Z231" s="29"/>
      <c r="AC231" s="7" t="str">
        <f t="shared" si="35"/>
        <v xml:space="preserve"> </v>
      </c>
    </row>
    <row r="232" spans="9:29" s="7" customFormat="1" ht="39.950000000000003" customHeight="1" x14ac:dyDescent="0.25">
      <c r="I232" s="27" t="s">
        <v>500</v>
      </c>
      <c r="J232" s="23"/>
      <c r="K232" s="25" t="str">
        <f t="shared" si="27"/>
        <v/>
      </c>
      <c r="L232" s="25" t="str">
        <f t="shared" si="28"/>
        <v>不適用</v>
      </c>
      <c r="M232" s="8" t="str">
        <f t="shared" si="29"/>
        <v xml:space="preserve"> </v>
      </c>
      <c r="N232" s="8" t="str">
        <f t="shared" si="30"/>
        <v/>
      </c>
      <c r="O232" s="8" t="str">
        <f t="shared" si="31"/>
        <v/>
      </c>
      <c r="P232" s="25" t="str">
        <f t="shared" si="32"/>
        <v/>
      </c>
      <c r="U232" s="7" t="str">
        <f t="shared" si="33"/>
        <v/>
      </c>
      <c r="W232" s="7" t="str">
        <f t="shared" si="34"/>
        <v/>
      </c>
      <c r="Z232" s="29"/>
      <c r="AC232" s="7" t="str">
        <f t="shared" si="35"/>
        <v xml:space="preserve"> </v>
      </c>
    </row>
    <row r="233" spans="9:29" s="7" customFormat="1" ht="39.950000000000003" customHeight="1" x14ac:dyDescent="0.25">
      <c r="I233" s="27" t="s">
        <v>500</v>
      </c>
      <c r="J233" s="23"/>
      <c r="K233" s="25" t="str">
        <f t="shared" si="27"/>
        <v/>
      </c>
      <c r="L233" s="25" t="str">
        <f t="shared" si="28"/>
        <v>不適用</v>
      </c>
      <c r="M233" s="8" t="str">
        <f t="shared" si="29"/>
        <v xml:space="preserve"> </v>
      </c>
      <c r="N233" s="8" t="str">
        <f t="shared" si="30"/>
        <v/>
      </c>
      <c r="O233" s="8" t="str">
        <f t="shared" si="31"/>
        <v/>
      </c>
      <c r="P233" s="25" t="str">
        <f t="shared" si="32"/>
        <v/>
      </c>
      <c r="U233" s="7" t="str">
        <f t="shared" si="33"/>
        <v/>
      </c>
      <c r="W233" s="7" t="str">
        <f t="shared" si="34"/>
        <v/>
      </c>
      <c r="Z233" s="29"/>
      <c r="AC233" s="7" t="str">
        <f t="shared" si="35"/>
        <v xml:space="preserve"> </v>
      </c>
    </row>
    <row r="234" spans="9:29" s="7" customFormat="1" ht="39.950000000000003" customHeight="1" x14ac:dyDescent="0.25">
      <c r="I234" s="27" t="s">
        <v>500</v>
      </c>
      <c r="J234" s="23"/>
      <c r="K234" s="25" t="str">
        <f t="shared" si="27"/>
        <v/>
      </c>
      <c r="L234" s="25" t="str">
        <f t="shared" si="28"/>
        <v>不適用</v>
      </c>
      <c r="M234" s="8" t="str">
        <f t="shared" si="29"/>
        <v xml:space="preserve"> </v>
      </c>
      <c r="N234" s="8" t="str">
        <f t="shared" si="30"/>
        <v/>
      </c>
      <c r="O234" s="8" t="str">
        <f t="shared" si="31"/>
        <v/>
      </c>
      <c r="P234" s="25" t="str">
        <f t="shared" si="32"/>
        <v/>
      </c>
      <c r="U234" s="7" t="str">
        <f t="shared" si="33"/>
        <v/>
      </c>
      <c r="W234" s="7" t="str">
        <f t="shared" si="34"/>
        <v/>
      </c>
      <c r="Z234" s="29"/>
      <c r="AC234" s="7" t="str">
        <f t="shared" si="35"/>
        <v xml:space="preserve"> </v>
      </c>
    </row>
    <row r="235" spans="9:29" s="7" customFormat="1" ht="39.950000000000003" customHeight="1" x14ac:dyDescent="0.25">
      <c r="I235" s="27" t="s">
        <v>500</v>
      </c>
      <c r="J235" s="23"/>
      <c r="K235" s="25" t="str">
        <f t="shared" si="27"/>
        <v/>
      </c>
      <c r="L235" s="25" t="str">
        <f t="shared" si="28"/>
        <v>不適用</v>
      </c>
      <c r="M235" s="8" t="str">
        <f t="shared" si="29"/>
        <v xml:space="preserve"> </v>
      </c>
      <c r="N235" s="8" t="str">
        <f t="shared" si="30"/>
        <v/>
      </c>
      <c r="O235" s="8" t="str">
        <f t="shared" si="31"/>
        <v/>
      </c>
      <c r="P235" s="25" t="str">
        <f t="shared" si="32"/>
        <v/>
      </c>
      <c r="U235" s="7" t="str">
        <f t="shared" si="33"/>
        <v/>
      </c>
      <c r="W235" s="7" t="str">
        <f t="shared" si="34"/>
        <v/>
      </c>
      <c r="Z235" s="29"/>
      <c r="AC235" s="7" t="str">
        <f t="shared" si="35"/>
        <v xml:space="preserve"> </v>
      </c>
    </row>
    <row r="236" spans="9:29" s="7" customFormat="1" ht="39.950000000000003" customHeight="1" x14ac:dyDescent="0.25">
      <c r="I236" s="27" t="s">
        <v>500</v>
      </c>
      <c r="J236" s="23"/>
      <c r="K236" s="25" t="str">
        <f t="shared" si="27"/>
        <v/>
      </c>
      <c r="L236" s="25" t="str">
        <f t="shared" si="28"/>
        <v>不適用</v>
      </c>
      <c r="M236" s="8" t="str">
        <f t="shared" si="29"/>
        <v xml:space="preserve"> </v>
      </c>
      <c r="N236" s="8" t="str">
        <f t="shared" si="30"/>
        <v/>
      </c>
      <c r="O236" s="8" t="str">
        <f t="shared" si="31"/>
        <v/>
      </c>
      <c r="P236" s="25" t="str">
        <f t="shared" si="32"/>
        <v/>
      </c>
      <c r="U236" s="7" t="str">
        <f t="shared" si="33"/>
        <v/>
      </c>
      <c r="W236" s="7" t="str">
        <f t="shared" si="34"/>
        <v/>
      </c>
      <c r="Z236" s="29"/>
      <c r="AC236" s="7" t="str">
        <f t="shared" si="35"/>
        <v xml:space="preserve"> </v>
      </c>
    </row>
    <row r="237" spans="9:29" s="7" customFormat="1" ht="39.950000000000003" customHeight="1" x14ac:dyDescent="0.25">
      <c r="I237" s="27" t="s">
        <v>500</v>
      </c>
      <c r="J237" s="23"/>
      <c r="K237" s="25" t="str">
        <f t="shared" si="27"/>
        <v/>
      </c>
      <c r="L237" s="25" t="str">
        <f t="shared" si="28"/>
        <v>不適用</v>
      </c>
      <c r="M237" s="8" t="str">
        <f t="shared" si="29"/>
        <v xml:space="preserve"> </v>
      </c>
      <c r="N237" s="8" t="str">
        <f t="shared" si="30"/>
        <v/>
      </c>
      <c r="O237" s="8" t="str">
        <f t="shared" si="31"/>
        <v/>
      </c>
      <c r="P237" s="25" t="str">
        <f t="shared" si="32"/>
        <v/>
      </c>
      <c r="U237" s="7" t="str">
        <f t="shared" si="33"/>
        <v/>
      </c>
      <c r="W237" s="7" t="str">
        <f t="shared" si="34"/>
        <v/>
      </c>
      <c r="Z237" s="29"/>
      <c r="AC237" s="7" t="str">
        <f t="shared" si="35"/>
        <v xml:space="preserve"> </v>
      </c>
    </row>
    <row r="238" spans="9:29" s="7" customFormat="1" ht="39.950000000000003" customHeight="1" x14ac:dyDescent="0.25">
      <c r="I238" s="27" t="s">
        <v>500</v>
      </c>
      <c r="J238" s="23"/>
      <c r="K238" s="25" t="str">
        <f t="shared" si="27"/>
        <v/>
      </c>
      <c r="L238" s="25" t="str">
        <f t="shared" si="28"/>
        <v>不適用</v>
      </c>
      <c r="M238" s="8" t="str">
        <f t="shared" si="29"/>
        <v xml:space="preserve"> </v>
      </c>
      <c r="N238" s="8" t="str">
        <f t="shared" si="30"/>
        <v/>
      </c>
      <c r="O238" s="8" t="str">
        <f t="shared" si="31"/>
        <v/>
      </c>
      <c r="P238" s="25" t="str">
        <f t="shared" si="32"/>
        <v/>
      </c>
      <c r="U238" s="7" t="str">
        <f t="shared" si="33"/>
        <v/>
      </c>
      <c r="W238" s="7" t="str">
        <f t="shared" si="34"/>
        <v/>
      </c>
      <c r="Z238" s="29"/>
      <c r="AC238" s="7" t="str">
        <f t="shared" si="35"/>
        <v xml:space="preserve"> </v>
      </c>
    </row>
    <row r="239" spans="9:29" s="7" customFormat="1" ht="39.950000000000003" customHeight="1" x14ac:dyDescent="0.25">
      <c r="I239" s="27" t="s">
        <v>500</v>
      </c>
      <c r="J239" s="23"/>
      <c r="K239" s="25" t="str">
        <f t="shared" si="27"/>
        <v/>
      </c>
      <c r="L239" s="25" t="str">
        <f t="shared" si="28"/>
        <v>不適用</v>
      </c>
      <c r="M239" s="8" t="str">
        <f t="shared" si="29"/>
        <v xml:space="preserve"> </v>
      </c>
      <c r="N239" s="8" t="str">
        <f t="shared" si="30"/>
        <v/>
      </c>
      <c r="O239" s="8" t="str">
        <f t="shared" si="31"/>
        <v/>
      </c>
      <c r="P239" s="25" t="str">
        <f t="shared" si="32"/>
        <v/>
      </c>
      <c r="U239" s="7" t="str">
        <f t="shared" si="33"/>
        <v/>
      </c>
      <c r="W239" s="7" t="str">
        <f t="shared" si="34"/>
        <v/>
      </c>
      <c r="Z239" s="29"/>
      <c r="AC239" s="7" t="str">
        <f t="shared" si="35"/>
        <v xml:space="preserve"> </v>
      </c>
    </row>
    <row r="240" spans="9:29" s="7" customFormat="1" ht="39.950000000000003" customHeight="1" x14ac:dyDescent="0.25">
      <c r="I240" s="27" t="s">
        <v>500</v>
      </c>
      <c r="J240" s="23"/>
      <c r="K240" s="25" t="str">
        <f t="shared" si="27"/>
        <v/>
      </c>
      <c r="L240" s="25" t="str">
        <f t="shared" si="28"/>
        <v>不適用</v>
      </c>
      <c r="M240" s="8" t="str">
        <f t="shared" si="29"/>
        <v xml:space="preserve"> </v>
      </c>
      <c r="N240" s="8" t="str">
        <f t="shared" si="30"/>
        <v/>
      </c>
      <c r="O240" s="8" t="str">
        <f t="shared" si="31"/>
        <v/>
      </c>
      <c r="P240" s="25" t="str">
        <f t="shared" si="32"/>
        <v/>
      </c>
      <c r="U240" s="7" t="str">
        <f t="shared" si="33"/>
        <v/>
      </c>
      <c r="W240" s="7" t="str">
        <f t="shared" si="34"/>
        <v/>
      </c>
      <c r="Z240" s="29"/>
      <c r="AC240" s="7" t="str">
        <f t="shared" si="35"/>
        <v xml:space="preserve"> </v>
      </c>
    </row>
    <row r="241" spans="9:29" s="7" customFormat="1" ht="39.950000000000003" customHeight="1" x14ac:dyDescent="0.25">
      <c r="I241" s="27" t="s">
        <v>500</v>
      </c>
      <c r="J241" s="23"/>
      <c r="K241" s="25" t="str">
        <f t="shared" si="27"/>
        <v/>
      </c>
      <c r="L241" s="25" t="str">
        <f t="shared" si="28"/>
        <v>不適用</v>
      </c>
      <c r="M241" s="8" t="str">
        <f t="shared" si="29"/>
        <v xml:space="preserve"> </v>
      </c>
      <c r="N241" s="8" t="str">
        <f t="shared" si="30"/>
        <v/>
      </c>
      <c r="O241" s="8" t="str">
        <f t="shared" si="31"/>
        <v/>
      </c>
      <c r="P241" s="25" t="str">
        <f t="shared" si="32"/>
        <v/>
      </c>
      <c r="U241" s="7" t="str">
        <f t="shared" si="33"/>
        <v/>
      </c>
      <c r="W241" s="7" t="str">
        <f t="shared" si="34"/>
        <v/>
      </c>
      <c r="Z241" s="29"/>
      <c r="AC241" s="7" t="str">
        <f t="shared" si="35"/>
        <v xml:space="preserve"> </v>
      </c>
    </row>
    <row r="242" spans="9:29" s="7" customFormat="1" ht="39.950000000000003" customHeight="1" x14ac:dyDescent="0.25">
      <c r="I242" s="27" t="s">
        <v>500</v>
      </c>
      <c r="J242" s="23"/>
      <c r="K242" s="25" t="str">
        <f t="shared" si="27"/>
        <v/>
      </c>
      <c r="L242" s="25" t="str">
        <f t="shared" si="28"/>
        <v>不適用</v>
      </c>
      <c r="M242" s="8" t="str">
        <f t="shared" si="29"/>
        <v xml:space="preserve"> </v>
      </c>
      <c r="N242" s="8" t="str">
        <f t="shared" si="30"/>
        <v/>
      </c>
      <c r="O242" s="8" t="str">
        <f t="shared" si="31"/>
        <v/>
      </c>
      <c r="P242" s="25" t="str">
        <f t="shared" si="32"/>
        <v/>
      </c>
      <c r="U242" s="7" t="str">
        <f t="shared" si="33"/>
        <v/>
      </c>
      <c r="W242" s="7" t="str">
        <f t="shared" si="34"/>
        <v/>
      </c>
      <c r="Z242" s="29"/>
      <c r="AC242" s="7" t="str">
        <f t="shared" si="35"/>
        <v xml:space="preserve"> </v>
      </c>
    </row>
    <row r="243" spans="9:29" s="7" customFormat="1" ht="39.950000000000003" customHeight="1" x14ac:dyDescent="0.25">
      <c r="I243" s="27" t="s">
        <v>500</v>
      </c>
      <c r="J243" s="23"/>
      <c r="K243" s="25" t="str">
        <f t="shared" si="27"/>
        <v/>
      </c>
      <c r="L243" s="25" t="str">
        <f t="shared" si="28"/>
        <v>不適用</v>
      </c>
      <c r="M243" s="8" t="str">
        <f t="shared" si="29"/>
        <v xml:space="preserve"> </v>
      </c>
      <c r="N243" s="8" t="str">
        <f t="shared" si="30"/>
        <v/>
      </c>
      <c r="O243" s="8" t="str">
        <f t="shared" si="31"/>
        <v/>
      </c>
      <c r="P243" s="25" t="str">
        <f t="shared" si="32"/>
        <v/>
      </c>
      <c r="U243" s="7" t="str">
        <f t="shared" si="33"/>
        <v/>
      </c>
      <c r="W243" s="7" t="str">
        <f t="shared" si="34"/>
        <v/>
      </c>
      <c r="Z243" s="29"/>
      <c r="AC243" s="7" t="str">
        <f t="shared" si="35"/>
        <v xml:space="preserve"> </v>
      </c>
    </row>
    <row r="244" spans="9:29" s="7" customFormat="1" ht="39.950000000000003" customHeight="1" x14ac:dyDescent="0.25">
      <c r="I244" s="27" t="s">
        <v>500</v>
      </c>
      <c r="J244" s="23"/>
      <c r="K244" s="25" t="str">
        <f t="shared" si="27"/>
        <v/>
      </c>
      <c r="L244" s="25" t="str">
        <f t="shared" si="28"/>
        <v>不適用</v>
      </c>
      <c r="M244" s="8" t="str">
        <f t="shared" si="29"/>
        <v xml:space="preserve"> </v>
      </c>
      <c r="N244" s="8" t="str">
        <f t="shared" si="30"/>
        <v/>
      </c>
      <c r="O244" s="8" t="str">
        <f t="shared" si="31"/>
        <v/>
      </c>
      <c r="P244" s="25" t="str">
        <f t="shared" si="32"/>
        <v/>
      </c>
      <c r="U244" s="7" t="str">
        <f t="shared" si="33"/>
        <v/>
      </c>
      <c r="W244" s="7" t="str">
        <f t="shared" si="34"/>
        <v/>
      </c>
      <c r="Z244" s="29"/>
      <c r="AC244" s="7" t="str">
        <f t="shared" si="35"/>
        <v xml:space="preserve"> </v>
      </c>
    </row>
    <row r="245" spans="9:29" s="7" customFormat="1" ht="39.950000000000003" customHeight="1" x14ac:dyDescent="0.25">
      <c r="I245" s="27" t="s">
        <v>500</v>
      </c>
      <c r="J245" s="23"/>
      <c r="K245" s="25" t="str">
        <f t="shared" si="27"/>
        <v/>
      </c>
      <c r="L245" s="25" t="str">
        <f t="shared" si="28"/>
        <v>不適用</v>
      </c>
      <c r="M245" s="8" t="str">
        <f t="shared" si="29"/>
        <v xml:space="preserve"> </v>
      </c>
      <c r="N245" s="8" t="str">
        <f t="shared" si="30"/>
        <v/>
      </c>
      <c r="O245" s="8" t="str">
        <f t="shared" si="31"/>
        <v/>
      </c>
      <c r="P245" s="25" t="str">
        <f t="shared" si="32"/>
        <v/>
      </c>
      <c r="U245" s="7" t="str">
        <f t="shared" si="33"/>
        <v/>
      </c>
      <c r="W245" s="7" t="str">
        <f t="shared" si="34"/>
        <v/>
      </c>
      <c r="Z245" s="29"/>
      <c r="AC245" s="7" t="str">
        <f t="shared" si="35"/>
        <v xml:space="preserve"> </v>
      </c>
    </row>
    <row r="246" spans="9:29" s="7" customFormat="1" ht="39.950000000000003" customHeight="1" x14ac:dyDescent="0.25">
      <c r="I246" s="27" t="s">
        <v>500</v>
      </c>
      <c r="J246" s="23"/>
      <c r="K246" s="25" t="str">
        <f t="shared" si="27"/>
        <v/>
      </c>
      <c r="L246" s="25" t="str">
        <f t="shared" si="28"/>
        <v>不適用</v>
      </c>
      <c r="M246" s="8" t="str">
        <f t="shared" si="29"/>
        <v xml:space="preserve"> </v>
      </c>
      <c r="N246" s="8" t="str">
        <f t="shared" si="30"/>
        <v/>
      </c>
      <c r="O246" s="8" t="str">
        <f t="shared" si="31"/>
        <v/>
      </c>
      <c r="P246" s="25" t="str">
        <f t="shared" si="32"/>
        <v/>
      </c>
      <c r="U246" s="7" t="str">
        <f t="shared" si="33"/>
        <v/>
      </c>
      <c r="W246" s="7" t="str">
        <f t="shared" si="34"/>
        <v/>
      </c>
      <c r="Z246" s="29"/>
      <c r="AC246" s="7" t="str">
        <f t="shared" si="35"/>
        <v xml:space="preserve"> </v>
      </c>
    </row>
    <row r="247" spans="9:29" s="7" customFormat="1" ht="39.950000000000003" customHeight="1" x14ac:dyDescent="0.25">
      <c r="I247" s="27" t="s">
        <v>500</v>
      </c>
      <c r="J247" s="23"/>
      <c r="K247" s="25" t="str">
        <f t="shared" si="27"/>
        <v/>
      </c>
      <c r="L247" s="25" t="str">
        <f t="shared" si="28"/>
        <v>不適用</v>
      </c>
      <c r="M247" s="8" t="str">
        <f t="shared" si="29"/>
        <v xml:space="preserve"> </v>
      </c>
      <c r="N247" s="8" t="str">
        <f t="shared" si="30"/>
        <v/>
      </c>
      <c r="O247" s="8" t="str">
        <f t="shared" si="31"/>
        <v/>
      </c>
      <c r="P247" s="25" t="str">
        <f t="shared" si="32"/>
        <v/>
      </c>
      <c r="U247" s="7" t="str">
        <f t="shared" si="33"/>
        <v/>
      </c>
      <c r="W247" s="7" t="str">
        <f t="shared" si="34"/>
        <v/>
      </c>
      <c r="Z247" s="29"/>
      <c r="AC247" s="7" t="str">
        <f t="shared" si="35"/>
        <v xml:space="preserve"> </v>
      </c>
    </row>
    <row r="248" spans="9:29" s="7" customFormat="1" ht="39.950000000000003" customHeight="1" x14ac:dyDescent="0.25">
      <c r="I248" s="27" t="s">
        <v>500</v>
      </c>
      <c r="J248" s="23"/>
      <c r="K248" s="25" t="str">
        <f t="shared" si="27"/>
        <v/>
      </c>
      <c r="L248" s="25" t="str">
        <f t="shared" si="28"/>
        <v>不適用</v>
      </c>
      <c r="M248" s="8" t="str">
        <f t="shared" si="29"/>
        <v xml:space="preserve"> </v>
      </c>
      <c r="N248" s="8" t="str">
        <f t="shared" si="30"/>
        <v/>
      </c>
      <c r="O248" s="8" t="str">
        <f t="shared" si="31"/>
        <v/>
      </c>
      <c r="P248" s="25" t="str">
        <f t="shared" si="32"/>
        <v/>
      </c>
      <c r="U248" s="7" t="str">
        <f t="shared" si="33"/>
        <v/>
      </c>
      <c r="W248" s="7" t="str">
        <f t="shared" si="34"/>
        <v/>
      </c>
      <c r="Z248" s="29"/>
      <c r="AC248" s="7" t="str">
        <f t="shared" si="35"/>
        <v xml:space="preserve"> </v>
      </c>
    </row>
    <row r="249" spans="9:29" s="7" customFormat="1" ht="39.950000000000003" customHeight="1" x14ac:dyDescent="0.25">
      <c r="I249" s="27" t="s">
        <v>500</v>
      </c>
      <c r="J249" s="23"/>
      <c r="K249" s="25" t="str">
        <f t="shared" si="27"/>
        <v/>
      </c>
      <c r="L249" s="25" t="str">
        <f t="shared" si="28"/>
        <v>不適用</v>
      </c>
      <c r="M249" s="8" t="str">
        <f t="shared" si="29"/>
        <v xml:space="preserve"> </v>
      </c>
      <c r="N249" s="8" t="str">
        <f t="shared" si="30"/>
        <v/>
      </c>
      <c r="O249" s="8" t="str">
        <f t="shared" si="31"/>
        <v/>
      </c>
      <c r="P249" s="25" t="str">
        <f t="shared" si="32"/>
        <v/>
      </c>
      <c r="U249" s="7" t="str">
        <f t="shared" si="33"/>
        <v/>
      </c>
      <c r="W249" s="7" t="str">
        <f t="shared" si="34"/>
        <v/>
      </c>
      <c r="Z249" s="29"/>
      <c r="AC249" s="7" t="str">
        <f t="shared" si="35"/>
        <v xml:space="preserve"> </v>
      </c>
    </row>
    <row r="250" spans="9:29" s="7" customFormat="1" ht="39.950000000000003" customHeight="1" x14ac:dyDescent="0.25">
      <c r="I250" s="27" t="s">
        <v>500</v>
      </c>
      <c r="J250" s="23"/>
      <c r="K250" s="25" t="str">
        <f t="shared" si="27"/>
        <v/>
      </c>
      <c r="L250" s="25" t="str">
        <f t="shared" si="28"/>
        <v>不適用</v>
      </c>
      <c r="M250" s="8" t="str">
        <f t="shared" si="29"/>
        <v xml:space="preserve"> </v>
      </c>
      <c r="N250" s="8" t="str">
        <f t="shared" si="30"/>
        <v/>
      </c>
      <c r="O250" s="8" t="str">
        <f t="shared" si="31"/>
        <v/>
      </c>
      <c r="P250" s="25" t="str">
        <f t="shared" si="32"/>
        <v/>
      </c>
      <c r="U250" s="7" t="str">
        <f t="shared" si="33"/>
        <v/>
      </c>
      <c r="W250" s="7" t="str">
        <f t="shared" si="34"/>
        <v/>
      </c>
      <c r="Z250" s="29"/>
      <c r="AC250" s="7" t="str">
        <f t="shared" si="35"/>
        <v xml:space="preserve"> </v>
      </c>
    </row>
    <row r="251" spans="9:29" s="7" customFormat="1" ht="39.950000000000003" customHeight="1" x14ac:dyDescent="0.25">
      <c r="I251" s="27" t="s">
        <v>500</v>
      </c>
      <c r="J251" s="23"/>
      <c r="K251" s="25" t="str">
        <f t="shared" si="27"/>
        <v/>
      </c>
      <c r="L251" s="25" t="str">
        <f t="shared" si="28"/>
        <v>不適用</v>
      </c>
      <c r="M251" s="8" t="str">
        <f t="shared" si="29"/>
        <v xml:space="preserve"> </v>
      </c>
      <c r="N251" s="8" t="str">
        <f t="shared" si="30"/>
        <v/>
      </c>
      <c r="O251" s="8" t="str">
        <f t="shared" si="31"/>
        <v/>
      </c>
      <c r="P251" s="25" t="str">
        <f t="shared" si="32"/>
        <v/>
      </c>
      <c r="U251" s="7" t="str">
        <f t="shared" si="33"/>
        <v/>
      </c>
      <c r="W251" s="7" t="str">
        <f t="shared" si="34"/>
        <v/>
      </c>
      <c r="Z251" s="29"/>
      <c r="AC251" s="7" t="str">
        <f t="shared" si="35"/>
        <v xml:space="preserve"> </v>
      </c>
    </row>
    <row r="252" spans="9:29" s="7" customFormat="1" ht="39.950000000000003" customHeight="1" x14ac:dyDescent="0.25">
      <c r="I252" s="27" t="s">
        <v>500</v>
      </c>
      <c r="J252" s="23"/>
      <c r="K252" s="25" t="str">
        <f t="shared" si="27"/>
        <v/>
      </c>
      <c r="L252" s="25" t="str">
        <f t="shared" si="28"/>
        <v>不適用</v>
      </c>
      <c r="M252" s="8" t="str">
        <f t="shared" si="29"/>
        <v xml:space="preserve"> </v>
      </c>
      <c r="N252" s="8" t="str">
        <f t="shared" si="30"/>
        <v/>
      </c>
      <c r="O252" s="8" t="str">
        <f t="shared" si="31"/>
        <v/>
      </c>
      <c r="P252" s="25" t="str">
        <f t="shared" si="32"/>
        <v/>
      </c>
      <c r="U252" s="7" t="str">
        <f t="shared" si="33"/>
        <v/>
      </c>
      <c r="W252" s="7" t="str">
        <f t="shared" si="34"/>
        <v/>
      </c>
      <c r="Z252" s="29"/>
      <c r="AC252" s="7" t="str">
        <f t="shared" si="35"/>
        <v xml:space="preserve"> </v>
      </c>
    </row>
    <row r="253" spans="9:29" s="7" customFormat="1" ht="39.950000000000003" customHeight="1" x14ac:dyDescent="0.25">
      <c r="I253" s="27" t="s">
        <v>500</v>
      </c>
      <c r="J253" s="23"/>
      <c r="K253" s="25" t="str">
        <f t="shared" si="27"/>
        <v/>
      </c>
      <c r="L253" s="25" t="str">
        <f t="shared" si="28"/>
        <v>不適用</v>
      </c>
      <c r="M253" s="8" t="str">
        <f t="shared" si="29"/>
        <v xml:space="preserve"> </v>
      </c>
      <c r="N253" s="8" t="str">
        <f t="shared" si="30"/>
        <v/>
      </c>
      <c r="O253" s="8" t="str">
        <f t="shared" si="31"/>
        <v/>
      </c>
      <c r="P253" s="25" t="str">
        <f t="shared" si="32"/>
        <v/>
      </c>
      <c r="U253" s="7" t="str">
        <f t="shared" si="33"/>
        <v/>
      </c>
      <c r="W253" s="7" t="str">
        <f t="shared" si="34"/>
        <v/>
      </c>
      <c r="Z253" s="29"/>
      <c r="AC253" s="7" t="str">
        <f t="shared" si="35"/>
        <v xml:space="preserve"> </v>
      </c>
    </row>
    <row r="254" spans="9:29" s="7" customFormat="1" ht="39.950000000000003" customHeight="1" x14ac:dyDescent="0.25">
      <c r="I254" s="27" t="s">
        <v>500</v>
      </c>
      <c r="J254" s="23"/>
      <c r="K254" s="25" t="str">
        <f t="shared" si="27"/>
        <v/>
      </c>
      <c r="L254" s="25" t="str">
        <f t="shared" si="28"/>
        <v>不適用</v>
      </c>
      <c r="M254" s="8" t="str">
        <f t="shared" si="29"/>
        <v xml:space="preserve"> </v>
      </c>
      <c r="N254" s="8" t="str">
        <f t="shared" si="30"/>
        <v/>
      </c>
      <c r="O254" s="8" t="str">
        <f t="shared" si="31"/>
        <v/>
      </c>
      <c r="P254" s="25" t="str">
        <f t="shared" si="32"/>
        <v/>
      </c>
      <c r="U254" s="7" t="str">
        <f t="shared" si="33"/>
        <v/>
      </c>
      <c r="W254" s="7" t="str">
        <f t="shared" si="34"/>
        <v/>
      </c>
      <c r="Z254" s="29"/>
      <c r="AC254" s="7" t="str">
        <f t="shared" si="35"/>
        <v xml:space="preserve"> </v>
      </c>
    </row>
    <row r="255" spans="9:29" s="7" customFormat="1" ht="39.950000000000003" customHeight="1" x14ac:dyDescent="0.25">
      <c r="I255" s="27" t="s">
        <v>500</v>
      </c>
      <c r="J255" s="23"/>
      <c r="K255" s="25" t="str">
        <f t="shared" si="27"/>
        <v/>
      </c>
      <c r="L255" s="25" t="str">
        <f t="shared" si="28"/>
        <v>不適用</v>
      </c>
      <c r="M255" s="8" t="str">
        <f t="shared" si="29"/>
        <v xml:space="preserve"> </v>
      </c>
      <c r="N255" s="8" t="str">
        <f t="shared" si="30"/>
        <v/>
      </c>
      <c r="O255" s="8" t="str">
        <f t="shared" si="31"/>
        <v/>
      </c>
      <c r="P255" s="25" t="str">
        <f t="shared" si="32"/>
        <v/>
      </c>
      <c r="U255" s="7" t="str">
        <f t="shared" si="33"/>
        <v/>
      </c>
      <c r="W255" s="7" t="str">
        <f t="shared" si="34"/>
        <v/>
      </c>
      <c r="Z255" s="29"/>
      <c r="AC255" s="7" t="str">
        <f t="shared" si="35"/>
        <v xml:space="preserve"> </v>
      </c>
    </row>
    <row r="256" spans="9:29" s="7" customFormat="1" ht="39.950000000000003" customHeight="1" x14ac:dyDescent="0.25">
      <c r="I256" s="27" t="s">
        <v>500</v>
      </c>
      <c r="J256" s="23"/>
      <c r="K256" s="25" t="str">
        <f t="shared" si="27"/>
        <v/>
      </c>
      <c r="L256" s="25" t="str">
        <f t="shared" si="28"/>
        <v>不適用</v>
      </c>
      <c r="M256" s="8" t="str">
        <f t="shared" si="29"/>
        <v xml:space="preserve"> </v>
      </c>
      <c r="N256" s="8" t="str">
        <f t="shared" si="30"/>
        <v/>
      </c>
      <c r="O256" s="8" t="str">
        <f t="shared" si="31"/>
        <v/>
      </c>
      <c r="P256" s="25" t="str">
        <f t="shared" si="32"/>
        <v/>
      </c>
      <c r="U256" s="7" t="str">
        <f t="shared" si="33"/>
        <v/>
      </c>
      <c r="W256" s="7" t="str">
        <f t="shared" si="34"/>
        <v/>
      </c>
      <c r="Z256" s="29"/>
      <c r="AC256" s="7" t="str">
        <f t="shared" si="35"/>
        <v xml:space="preserve"> </v>
      </c>
    </row>
    <row r="257" spans="9:29" s="7" customFormat="1" ht="39.950000000000003" customHeight="1" x14ac:dyDescent="0.25">
      <c r="I257" s="27" t="s">
        <v>500</v>
      </c>
      <c r="J257" s="23"/>
      <c r="K257" s="25" t="str">
        <f t="shared" si="27"/>
        <v/>
      </c>
      <c r="L257" s="25" t="str">
        <f t="shared" si="28"/>
        <v>不適用</v>
      </c>
      <c r="M257" s="8" t="str">
        <f t="shared" si="29"/>
        <v xml:space="preserve"> </v>
      </c>
      <c r="N257" s="8" t="str">
        <f t="shared" si="30"/>
        <v/>
      </c>
      <c r="O257" s="8" t="str">
        <f t="shared" si="31"/>
        <v/>
      </c>
      <c r="P257" s="25" t="str">
        <f t="shared" si="32"/>
        <v/>
      </c>
      <c r="U257" s="7" t="str">
        <f t="shared" si="33"/>
        <v/>
      </c>
      <c r="W257" s="7" t="str">
        <f t="shared" si="34"/>
        <v/>
      </c>
      <c r="Z257" s="29"/>
      <c r="AC257" s="7" t="str">
        <f t="shared" si="35"/>
        <v xml:space="preserve"> </v>
      </c>
    </row>
    <row r="258" spans="9:29" s="7" customFormat="1" ht="39.950000000000003" customHeight="1" x14ac:dyDescent="0.25">
      <c r="I258" s="27" t="s">
        <v>500</v>
      </c>
      <c r="J258" s="23"/>
      <c r="K258" s="25" t="str">
        <f t="shared" si="27"/>
        <v/>
      </c>
      <c r="L258" s="25" t="str">
        <f t="shared" si="28"/>
        <v>不適用</v>
      </c>
      <c r="M258" s="8" t="str">
        <f t="shared" si="29"/>
        <v xml:space="preserve"> </v>
      </c>
      <c r="N258" s="8" t="str">
        <f t="shared" si="30"/>
        <v/>
      </c>
      <c r="O258" s="8" t="str">
        <f t="shared" si="31"/>
        <v/>
      </c>
      <c r="P258" s="25" t="str">
        <f t="shared" si="32"/>
        <v/>
      </c>
      <c r="U258" s="7" t="str">
        <f t="shared" si="33"/>
        <v/>
      </c>
      <c r="W258" s="7" t="str">
        <f t="shared" si="34"/>
        <v/>
      </c>
      <c r="Z258" s="29"/>
      <c r="AC258" s="7" t="str">
        <f t="shared" si="35"/>
        <v xml:space="preserve"> </v>
      </c>
    </row>
    <row r="259" spans="9:29" s="7" customFormat="1" ht="39.950000000000003" customHeight="1" x14ac:dyDescent="0.25">
      <c r="I259" s="27" t="s">
        <v>500</v>
      </c>
      <c r="J259" s="23"/>
      <c r="K259" s="25" t="str">
        <f t="shared" si="27"/>
        <v/>
      </c>
      <c r="L259" s="25" t="str">
        <f t="shared" si="28"/>
        <v>不適用</v>
      </c>
      <c r="M259" s="8" t="str">
        <f t="shared" si="29"/>
        <v xml:space="preserve"> </v>
      </c>
      <c r="N259" s="8" t="str">
        <f t="shared" si="30"/>
        <v/>
      </c>
      <c r="O259" s="8" t="str">
        <f t="shared" si="31"/>
        <v/>
      </c>
      <c r="P259" s="25" t="str">
        <f t="shared" si="32"/>
        <v/>
      </c>
      <c r="U259" s="7" t="str">
        <f t="shared" si="33"/>
        <v/>
      </c>
      <c r="W259" s="7" t="str">
        <f t="shared" si="34"/>
        <v/>
      </c>
      <c r="Z259" s="29"/>
      <c r="AC259" s="7" t="str">
        <f t="shared" si="35"/>
        <v xml:space="preserve"> </v>
      </c>
    </row>
    <row r="260" spans="9:29" s="7" customFormat="1" ht="39.950000000000003" customHeight="1" x14ac:dyDescent="0.25">
      <c r="I260" s="27" t="s">
        <v>500</v>
      </c>
      <c r="J260" s="23"/>
      <c r="K260" s="25" t="str">
        <f t="shared" si="27"/>
        <v/>
      </c>
      <c r="L260" s="25" t="str">
        <f t="shared" si="28"/>
        <v>不適用</v>
      </c>
      <c r="M260" s="8" t="str">
        <f t="shared" si="29"/>
        <v xml:space="preserve"> </v>
      </c>
      <c r="N260" s="8" t="str">
        <f t="shared" si="30"/>
        <v/>
      </c>
      <c r="O260" s="8" t="str">
        <f t="shared" si="31"/>
        <v/>
      </c>
      <c r="P260" s="25" t="str">
        <f t="shared" si="32"/>
        <v/>
      </c>
      <c r="U260" s="7" t="str">
        <f t="shared" si="33"/>
        <v/>
      </c>
      <c r="W260" s="7" t="str">
        <f t="shared" si="34"/>
        <v/>
      </c>
      <c r="Z260" s="29"/>
      <c r="AC260" s="7" t="str">
        <f t="shared" si="35"/>
        <v xml:space="preserve"> </v>
      </c>
    </row>
    <row r="261" spans="9:29" s="7" customFormat="1" ht="39.950000000000003" customHeight="1" x14ac:dyDescent="0.25">
      <c r="I261" s="27" t="s">
        <v>500</v>
      </c>
      <c r="J261" s="23"/>
      <c r="K261" s="25" t="str">
        <f t="shared" ref="K261:K324" si="36">IF(I261="學生事務處學生職業生涯發展中心定義（同學自行申請實習）","不適用","")</f>
        <v/>
      </c>
      <c r="L261" s="25" t="str">
        <f t="shared" ref="L261:L324" si="37">IF(I261="教育部大學校院校務資料庫定義（與取得學分或畢業資格有關之實習）","不適用","")</f>
        <v>不適用</v>
      </c>
      <c r="M261" s="8" t="str">
        <f t="shared" ref="M261:M324" si="38">IF(I261="學生事務處學生職業生涯發展中心定義（同學自行申請實習）","不適用"," " )</f>
        <v xml:space="preserve"> </v>
      </c>
      <c r="N261" s="8" t="str">
        <f t="shared" ref="N261:N324" si="39">IF(OR(OR(I261="學生事務處學生職業生涯發展中心定義（同學自行申請實習）",M261="2. 畢業條件"),K261="1. 108學年度全學年皆在實習，無在校上課"),"不適用","")</f>
        <v/>
      </c>
      <c r="O261" s="8" t="str">
        <f t="shared" ref="O261:O324" si="40">IF(OR(OR(I261="學生事務處學生職業生涯發展中心定義（同學自行申請實習）",M261="2. 畢業條件"),),"不適用","")</f>
        <v/>
      </c>
      <c r="P261" s="25" t="str">
        <f t="shared" ref="P261:P324" si="41">IF(I261="學生事務處學生職業生涯發展中心定義（同學自行申請實習）","不適用","")</f>
        <v/>
      </c>
      <c r="U261" s="7" t="str">
        <f t="shared" ref="U261:U324" si="42">IF(AND(Q261 &lt;&gt; "0. 中華民國臺灣自由地區",Q261&lt;&gt;""),"不適用","")</f>
        <v/>
      </c>
      <c r="W261" s="7" t="str">
        <f t="shared" ref="W261:W324" si="43">IF(AND(Q261 &lt;&gt; "0. 中華民國臺灣自由地區",Q261&lt;&gt;""),"不適用","")</f>
        <v/>
      </c>
      <c r="Z261" s="29"/>
      <c r="AC261" s="7" t="str">
        <f t="shared" ref="AC261:AC324" si="44">IF(AB261="無經費補助","不用填"," " )</f>
        <v xml:space="preserve"> </v>
      </c>
    </row>
    <row r="262" spans="9:29" s="7" customFormat="1" ht="39.950000000000003" customHeight="1" x14ac:dyDescent="0.25">
      <c r="I262" s="27" t="s">
        <v>500</v>
      </c>
      <c r="J262" s="23"/>
      <c r="K262" s="25" t="str">
        <f t="shared" si="36"/>
        <v/>
      </c>
      <c r="L262" s="25" t="str">
        <f t="shared" si="37"/>
        <v>不適用</v>
      </c>
      <c r="M262" s="8" t="str">
        <f t="shared" si="38"/>
        <v xml:space="preserve"> </v>
      </c>
      <c r="N262" s="8" t="str">
        <f t="shared" si="39"/>
        <v/>
      </c>
      <c r="O262" s="8" t="str">
        <f t="shared" si="40"/>
        <v/>
      </c>
      <c r="P262" s="25" t="str">
        <f t="shared" si="41"/>
        <v/>
      </c>
      <c r="U262" s="7" t="str">
        <f t="shared" si="42"/>
        <v/>
      </c>
      <c r="W262" s="7" t="str">
        <f t="shared" si="43"/>
        <v/>
      </c>
      <c r="Z262" s="29"/>
      <c r="AC262" s="7" t="str">
        <f t="shared" si="44"/>
        <v xml:space="preserve"> </v>
      </c>
    </row>
    <row r="263" spans="9:29" s="7" customFormat="1" ht="39.950000000000003" customHeight="1" x14ac:dyDescent="0.25">
      <c r="I263" s="27" t="s">
        <v>500</v>
      </c>
      <c r="J263" s="23"/>
      <c r="K263" s="25" t="str">
        <f t="shared" si="36"/>
        <v/>
      </c>
      <c r="L263" s="25" t="str">
        <f t="shared" si="37"/>
        <v>不適用</v>
      </c>
      <c r="M263" s="8" t="str">
        <f t="shared" si="38"/>
        <v xml:space="preserve"> </v>
      </c>
      <c r="N263" s="8" t="str">
        <f t="shared" si="39"/>
        <v/>
      </c>
      <c r="O263" s="8" t="str">
        <f t="shared" si="40"/>
        <v/>
      </c>
      <c r="P263" s="25" t="str">
        <f t="shared" si="41"/>
        <v/>
      </c>
      <c r="U263" s="7" t="str">
        <f t="shared" si="42"/>
        <v/>
      </c>
      <c r="W263" s="7" t="str">
        <f t="shared" si="43"/>
        <v/>
      </c>
      <c r="Z263" s="29"/>
      <c r="AC263" s="7" t="str">
        <f t="shared" si="44"/>
        <v xml:space="preserve"> </v>
      </c>
    </row>
    <row r="264" spans="9:29" s="7" customFormat="1" ht="39.950000000000003" customHeight="1" x14ac:dyDescent="0.25">
      <c r="I264" s="27" t="s">
        <v>500</v>
      </c>
      <c r="J264" s="23"/>
      <c r="K264" s="25" t="str">
        <f t="shared" si="36"/>
        <v/>
      </c>
      <c r="L264" s="25" t="str">
        <f t="shared" si="37"/>
        <v>不適用</v>
      </c>
      <c r="M264" s="8" t="str">
        <f t="shared" si="38"/>
        <v xml:space="preserve"> </v>
      </c>
      <c r="N264" s="8" t="str">
        <f t="shared" si="39"/>
        <v/>
      </c>
      <c r="O264" s="8" t="str">
        <f t="shared" si="40"/>
        <v/>
      </c>
      <c r="P264" s="25" t="str">
        <f t="shared" si="41"/>
        <v/>
      </c>
      <c r="U264" s="7" t="str">
        <f t="shared" si="42"/>
        <v/>
      </c>
      <c r="W264" s="7" t="str">
        <f t="shared" si="43"/>
        <v/>
      </c>
      <c r="Z264" s="29"/>
      <c r="AC264" s="7" t="str">
        <f t="shared" si="44"/>
        <v xml:space="preserve"> </v>
      </c>
    </row>
    <row r="265" spans="9:29" s="7" customFormat="1" ht="39.950000000000003" customHeight="1" x14ac:dyDescent="0.25">
      <c r="I265" s="27" t="s">
        <v>500</v>
      </c>
      <c r="J265" s="23"/>
      <c r="K265" s="25" t="str">
        <f t="shared" si="36"/>
        <v/>
      </c>
      <c r="L265" s="25" t="str">
        <f t="shared" si="37"/>
        <v>不適用</v>
      </c>
      <c r="M265" s="8" t="str">
        <f t="shared" si="38"/>
        <v xml:space="preserve"> </v>
      </c>
      <c r="N265" s="8" t="str">
        <f t="shared" si="39"/>
        <v/>
      </c>
      <c r="O265" s="8" t="str">
        <f t="shared" si="40"/>
        <v/>
      </c>
      <c r="P265" s="25" t="str">
        <f t="shared" si="41"/>
        <v/>
      </c>
      <c r="U265" s="7" t="str">
        <f t="shared" si="42"/>
        <v/>
      </c>
      <c r="W265" s="7" t="str">
        <f t="shared" si="43"/>
        <v/>
      </c>
      <c r="Z265" s="29"/>
      <c r="AC265" s="7" t="str">
        <f t="shared" si="44"/>
        <v xml:space="preserve"> </v>
      </c>
    </row>
    <row r="266" spans="9:29" s="7" customFormat="1" ht="39.950000000000003" customHeight="1" x14ac:dyDescent="0.25">
      <c r="I266" s="27" t="s">
        <v>500</v>
      </c>
      <c r="J266" s="23"/>
      <c r="K266" s="25" t="str">
        <f t="shared" si="36"/>
        <v/>
      </c>
      <c r="L266" s="25" t="str">
        <f t="shared" si="37"/>
        <v>不適用</v>
      </c>
      <c r="M266" s="8" t="str">
        <f t="shared" si="38"/>
        <v xml:space="preserve"> </v>
      </c>
      <c r="N266" s="8" t="str">
        <f t="shared" si="39"/>
        <v/>
      </c>
      <c r="O266" s="8" t="str">
        <f t="shared" si="40"/>
        <v/>
      </c>
      <c r="P266" s="25" t="str">
        <f t="shared" si="41"/>
        <v/>
      </c>
      <c r="U266" s="7" t="str">
        <f t="shared" si="42"/>
        <v/>
      </c>
      <c r="W266" s="7" t="str">
        <f t="shared" si="43"/>
        <v/>
      </c>
      <c r="Z266" s="29"/>
      <c r="AC266" s="7" t="str">
        <f t="shared" si="44"/>
        <v xml:space="preserve"> </v>
      </c>
    </row>
    <row r="267" spans="9:29" s="7" customFormat="1" ht="39.950000000000003" customHeight="1" x14ac:dyDescent="0.25">
      <c r="I267" s="27" t="s">
        <v>500</v>
      </c>
      <c r="J267" s="23"/>
      <c r="K267" s="25" t="str">
        <f t="shared" si="36"/>
        <v/>
      </c>
      <c r="L267" s="25" t="str">
        <f t="shared" si="37"/>
        <v>不適用</v>
      </c>
      <c r="M267" s="8" t="str">
        <f t="shared" si="38"/>
        <v xml:space="preserve"> </v>
      </c>
      <c r="N267" s="8" t="str">
        <f t="shared" si="39"/>
        <v/>
      </c>
      <c r="O267" s="8" t="str">
        <f t="shared" si="40"/>
        <v/>
      </c>
      <c r="P267" s="25" t="str">
        <f t="shared" si="41"/>
        <v/>
      </c>
      <c r="U267" s="7" t="str">
        <f t="shared" si="42"/>
        <v/>
      </c>
      <c r="W267" s="7" t="str">
        <f t="shared" si="43"/>
        <v/>
      </c>
      <c r="Z267" s="29"/>
      <c r="AC267" s="7" t="str">
        <f t="shared" si="44"/>
        <v xml:space="preserve"> </v>
      </c>
    </row>
    <row r="268" spans="9:29" s="7" customFormat="1" ht="39.950000000000003" customHeight="1" x14ac:dyDescent="0.25">
      <c r="I268" s="27" t="s">
        <v>500</v>
      </c>
      <c r="J268" s="23"/>
      <c r="K268" s="25" t="str">
        <f t="shared" si="36"/>
        <v/>
      </c>
      <c r="L268" s="25" t="str">
        <f t="shared" si="37"/>
        <v>不適用</v>
      </c>
      <c r="M268" s="8" t="str">
        <f t="shared" si="38"/>
        <v xml:space="preserve"> </v>
      </c>
      <c r="N268" s="8" t="str">
        <f t="shared" si="39"/>
        <v/>
      </c>
      <c r="O268" s="8" t="str">
        <f t="shared" si="40"/>
        <v/>
      </c>
      <c r="P268" s="25" t="str">
        <f t="shared" si="41"/>
        <v/>
      </c>
      <c r="U268" s="7" t="str">
        <f t="shared" si="42"/>
        <v/>
      </c>
      <c r="W268" s="7" t="str">
        <f t="shared" si="43"/>
        <v/>
      </c>
      <c r="Z268" s="29"/>
      <c r="AC268" s="7" t="str">
        <f t="shared" si="44"/>
        <v xml:space="preserve"> </v>
      </c>
    </row>
    <row r="269" spans="9:29" s="7" customFormat="1" ht="39.950000000000003" customHeight="1" x14ac:dyDescent="0.25">
      <c r="I269" s="27" t="s">
        <v>500</v>
      </c>
      <c r="J269" s="23"/>
      <c r="K269" s="25" t="str">
        <f t="shared" si="36"/>
        <v/>
      </c>
      <c r="L269" s="25" t="str">
        <f t="shared" si="37"/>
        <v>不適用</v>
      </c>
      <c r="M269" s="8" t="str">
        <f t="shared" si="38"/>
        <v xml:space="preserve"> </v>
      </c>
      <c r="N269" s="8" t="str">
        <f t="shared" si="39"/>
        <v/>
      </c>
      <c r="O269" s="8" t="str">
        <f t="shared" si="40"/>
        <v/>
      </c>
      <c r="P269" s="25" t="str">
        <f t="shared" si="41"/>
        <v/>
      </c>
      <c r="U269" s="7" t="str">
        <f t="shared" si="42"/>
        <v/>
      </c>
      <c r="W269" s="7" t="str">
        <f t="shared" si="43"/>
        <v/>
      </c>
      <c r="Z269" s="29"/>
      <c r="AC269" s="7" t="str">
        <f t="shared" si="44"/>
        <v xml:space="preserve"> </v>
      </c>
    </row>
    <row r="270" spans="9:29" s="7" customFormat="1" ht="39.950000000000003" customHeight="1" x14ac:dyDescent="0.25">
      <c r="I270" s="27" t="s">
        <v>500</v>
      </c>
      <c r="J270" s="23"/>
      <c r="K270" s="25" t="str">
        <f t="shared" si="36"/>
        <v/>
      </c>
      <c r="L270" s="25" t="str">
        <f t="shared" si="37"/>
        <v>不適用</v>
      </c>
      <c r="M270" s="8" t="str">
        <f t="shared" si="38"/>
        <v xml:space="preserve"> </v>
      </c>
      <c r="N270" s="8" t="str">
        <f t="shared" si="39"/>
        <v/>
      </c>
      <c r="O270" s="8" t="str">
        <f t="shared" si="40"/>
        <v/>
      </c>
      <c r="P270" s="25" t="str">
        <f t="shared" si="41"/>
        <v/>
      </c>
      <c r="U270" s="7" t="str">
        <f t="shared" si="42"/>
        <v/>
      </c>
      <c r="W270" s="7" t="str">
        <f t="shared" si="43"/>
        <v/>
      </c>
      <c r="Z270" s="29"/>
      <c r="AC270" s="7" t="str">
        <f t="shared" si="44"/>
        <v xml:space="preserve"> </v>
      </c>
    </row>
    <row r="271" spans="9:29" s="7" customFormat="1" ht="39.950000000000003" customHeight="1" x14ac:dyDescent="0.25">
      <c r="I271" s="27" t="s">
        <v>500</v>
      </c>
      <c r="J271" s="23"/>
      <c r="K271" s="25" t="str">
        <f t="shared" si="36"/>
        <v/>
      </c>
      <c r="L271" s="25" t="str">
        <f t="shared" si="37"/>
        <v>不適用</v>
      </c>
      <c r="M271" s="8" t="str">
        <f t="shared" si="38"/>
        <v xml:space="preserve"> </v>
      </c>
      <c r="N271" s="8" t="str">
        <f t="shared" si="39"/>
        <v/>
      </c>
      <c r="O271" s="8" t="str">
        <f t="shared" si="40"/>
        <v/>
      </c>
      <c r="P271" s="25" t="str">
        <f t="shared" si="41"/>
        <v/>
      </c>
      <c r="U271" s="7" t="str">
        <f t="shared" si="42"/>
        <v/>
      </c>
      <c r="W271" s="7" t="str">
        <f t="shared" si="43"/>
        <v/>
      </c>
      <c r="Z271" s="29"/>
      <c r="AC271" s="7" t="str">
        <f t="shared" si="44"/>
        <v xml:space="preserve"> </v>
      </c>
    </row>
    <row r="272" spans="9:29" s="7" customFormat="1" ht="39.950000000000003" customHeight="1" x14ac:dyDescent="0.25">
      <c r="I272" s="27" t="s">
        <v>500</v>
      </c>
      <c r="J272" s="23"/>
      <c r="K272" s="25" t="str">
        <f t="shared" si="36"/>
        <v/>
      </c>
      <c r="L272" s="25" t="str">
        <f t="shared" si="37"/>
        <v>不適用</v>
      </c>
      <c r="M272" s="8" t="str">
        <f t="shared" si="38"/>
        <v xml:space="preserve"> </v>
      </c>
      <c r="N272" s="8" t="str">
        <f t="shared" si="39"/>
        <v/>
      </c>
      <c r="O272" s="8" t="str">
        <f t="shared" si="40"/>
        <v/>
      </c>
      <c r="P272" s="25" t="str">
        <f t="shared" si="41"/>
        <v/>
      </c>
      <c r="U272" s="7" t="str">
        <f t="shared" si="42"/>
        <v/>
      </c>
      <c r="W272" s="7" t="str">
        <f t="shared" si="43"/>
        <v/>
      </c>
      <c r="Z272" s="29"/>
      <c r="AC272" s="7" t="str">
        <f t="shared" si="44"/>
        <v xml:space="preserve"> </v>
      </c>
    </row>
    <row r="273" spans="9:29" s="7" customFormat="1" ht="39.950000000000003" customHeight="1" x14ac:dyDescent="0.25">
      <c r="I273" s="27" t="s">
        <v>500</v>
      </c>
      <c r="J273" s="23"/>
      <c r="K273" s="25" t="str">
        <f t="shared" si="36"/>
        <v/>
      </c>
      <c r="L273" s="25" t="str">
        <f t="shared" si="37"/>
        <v>不適用</v>
      </c>
      <c r="M273" s="8" t="str">
        <f t="shared" si="38"/>
        <v xml:space="preserve"> </v>
      </c>
      <c r="N273" s="8" t="str">
        <f t="shared" si="39"/>
        <v/>
      </c>
      <c r="O273" s="8" t="str">
        <f t="shared" si="40"/>
        <v/>
      </c>
      <c r="P273" s="25" t="str">
        <f t="shared" si="41"/>
        <v/>
      </c>
      <c r="U273" s="7" t="str">
        <f t="shared" si="42"/>
        <v/>
      </c>
      <c r="W273" s="7" t="str">
        <f t="shared" si="43"/>
        <v/>
      </c>
      <c r="Z273" s="29"/>
      <c r="AC273" s="7" t="str">
        <f t="shared" si="44"/>
        <v xml:space="preserve"> </v>
      </c>
    </row>
    <row r="274" spans="9:29" s="7" customFormat="1" ht="39.950000000000003" customHeight="1" x14ac:dyDescent="0.25">
      <c r="I274" s="27" t="s">
        <v>500</v>
      </c>
      <c r="J274" s="23"/>
      <c r="K274" s="25" t="str">
        <f t="shared" si="36"/>
        <v/>
      </c>
      <c r="L274" s="25" t="str">
        <f t="shared" si="37"/>
        <v>不適用</v>
      </c>
      <c r="M274" s="8" t="str">
        <f t="shared" si="38"/>
        <v xml:space="preserve"> </v>
      </c>
      <c r="N274" s="8" t="str">
        <f t="shared" si="39"/>
        <v/>
      </c>
      <c r="O274" s="8" t="str">
        <f t="shared" si="40"/>
        <v/>
      </c>
      <c r="P274" s="25" t="str">
        <f t="shared" si="41"/>
        <v/>
      </c>
      <c r="U274" s="7" t="str">
        <f t="shared" si="42"/>
        <v/>
      </c>
      <c r="W274" s="7" t="str">
        <f t="shared" si="43"/>
        <v/>
      </c>
      <c r="Z274" s="29"/>
      <c r="AC274" s="7" t="str">
        <f t="shared" si="44"/>
        <v xml:space="preserve"> </v>
      </c>
    </row>
    <row r="275" spans="9:29" s="7" customFormat="1" ht="39.950000000000003" customHeight="1" x14ac:dyDescent="0.25">
      <c r="I275" s="27" t="s">
        <v>500</v>
      </c>
      <c r="J275" s="23"/>
      <c r="K275" s="25" t="str">
        <f t="shared" si="36"/>
        <v/>
      </c>
      <c r="L275" s="25" t="str">
        <f t="shared" si="37"/>
        <v>不適用</v>
      </c>
      <c r="M275" s="8" t="str">
        <f t="shared" si="38"/>
        <v xml:space="preserve"> </v>
      </c>
      <c r="N275" s="8" t="str">
        <f t="shared" si="39"/>
        <v/>
      </c>
      <c r="O275" s="8" t="str">
        <f t="shared" si="40"/>
        <v/>
      </c>
      <c r="P275" s="25" t="str">
        <f t="shared" si="41"/>
        <v/>
      </c>
      <c r="U275" s="7" t="str">
        <f t="shared" si="42"/>
        <v/>
      </c>
      <c r="W275" s="7" t="str">
        <f t="shared" si="43"/>
        <v/>
      </c>
      <c r="Z275" s="29"/>
      <c r="AC275" s="7" t="str">
        <f t="shared" si="44"/>
        <v xml:space="preserve"> </v>
      </c>
    </row>
    <row r="276" spans="9:29" s="7" customFormat="1" ht="39.950000000000003" customHeight="1" x14ac:dyDescent="0.25">
      <c r="I276" s="27" t="s">
        <v>500</v>
      </c>
      <c r="J276" s="23"/>
      <c r="K276" s="25" t="str">
        <f t="shared" si="36"/>
        <v/>
      </c>
      <c r="L276" s="25" t="str">
        <f t="shared" si="37"/>
        <v>不適用</v>
      </c>
      <c r="M276" s="8" t="str">
        <f t="shared" si="38"/>
        <v xml:space="preserve"> </v>
      </c>
      <c r="N276" s="8" t="str">
        <f t="shared" si="39"/>
        <v/>
      </c>
      <c r="O276" s="8" t="str">
        <f t="shared" si="40"/>
        <v/>
      </c>
      <c r="P276" s="25" t="str">
        <f t="shared" si="41"/>
        <v/>
      </c>
      <c r="U276" s="7" t="str">
        <f t="shared" si="42"/>
        <v/>
      </c>
      <c r="W276" s="7" t="str">
        <f t="shared" si="43"/>
        <v/>
      </c>
      <c r="Z276" s="29"/>
      <c r="AC276" s="7" t="str">
        <f t="shared" si="44"/>
        <v xml:space="preserve"> </v>
      </c>
    </row>
    <row r="277" spans="9:29" s="7" customFormat="1" ht="39.950000000000003" customHeight="1" x14ac:dyDescent="0.25">
      <c r="I277" s="27" t="s">
        <v>500</v>
      </c>
      <c r="J277" s="23"/>
      <c r="K277" s="25" t="str">
        <f t="shared" si="36"/>
        <v/>
      </c>
      <c r="L277" s="25" t="str">
        <f t="shared" si="37"/>
        <v>不適用</v>
      </c>
      <c r="M277" s="8" t="str">
        <f t="shared" si="38"/>
        <v xml:space="preserve"> </v>
      </c>
      <c r="N277" s="8" t="str">
        <f t="shared" si="39"/>
        <v/>
      </c>
      <c r="O277" s="8" t="str">
        <f t="shared" si="40"/>
        <v/>
      </c>
      <c r="P277" s="25" t="str">
        <f t="shared" si="41"/>
        <v/>
      </c>
      <c r="U277" s="7" t="str">
        <f t="shared" si="42"/>
        <v/>
      </c>
      <c r="W277" s="7" t="str">
        <f t="shared" si="43"/>
        <v/>
      </c>
      <c r="Z277" s="29"/>
      <c r="AC277" s="7" t="str">
        <f t="shared" si="44"/>
        <v xml:space="preserve"> </v>
      </c>
    </row>
    <row r="278" spans="9:29" s="7" customFormat="1" ht="39.950000000000003" customHeight="1" x14ac:dyDescent="0.25">
      <c r="I278" s="27" t="s">
        <v>500</v>
      </c>
      <c r="J278" s="23"/>
      <c r="K278" s="25" t="str">
        <f t="shared" si="36"/>
        <v/>
      </c>
      <c r="L278" s="25" t="str">
        <f t="shared" si="37"/>
        <v>不適用</v>
      </c>
      <c r="M278" s="8" t="str">
        <f t="shared" si="38"/>
        <v xml:space="preserve"> </v>
      </c>
      <c r="N278" s="8" t="str">
        <f t="shared" si="39"/>
        <v/>
      </c>
      <c r="O278" s="8" t="str">
        <f t="shared" si="40"/>
        <v/>
      </c>
      <c r="P278" s="25" t="str">
        <f t="shared" si="41"/>
        <v/>
      </c>
      <c r="U278" s="7" t="str">
        <f t="shared" si="42"/>
        <v/>
      </c>
      <c r="W278" s="7" t="str">
        <f t="shared" si="43"/>
        <v/>
      </c>
      <c r="Z278" s="29"/>
      <c r="AC278" s="7" t="str">
        <f t="shared" si="44"/>
        <v xml:space="preserve"> </v>
      </c>
    </row>
    <row r="279" spans="9:29" s="7" customFormat="1" ht="39.950000000000003" customHeight="1" x14ac:dyDescent="0.25">
      <c r="I279" s="27" t="s">
        <v>500</v>
      </c>
      <c r="J279" s="23"/>
      <c r="K279" s="25" t="str">
        <f t="shared" si="36"/>
        <v/>
      </c>
      <c r="L279" s="25" t="str">
        <f t="shared" si="37"/>
        <v>不適用</v>
      </c>
      <c r="M279" s="8" t="str">
        <f t="shared" si="38"/>
        <v xml:space="preserve"> </v>
      </c>
      <c r="N279" s="8" t="str">
        <f t="shared" si="39"/>
        <v/>
      </c>
      <c r="O279" s="8" t="str">
        <f t="shared" si="40"/>
        <v/>
      </c>
      <c r="P279" s="25" t="str">
        <f t="shared" si="41"/>
        <v/>
      </c>
      <c r="U279" s="7" t="str">
        <f t="shared" si="42"/>
        <v/>
      </c>
      <c r="W279" s="7" t="str">
        <f t="shared" si="43"/>
        <v/>
      </c>
      <c r="Z279" s="29"/>
      <c r="AC279" s="7" t="str">
        <f t="shared" si="44"/>
        <v xml:space="preserve"> </v>
      </c>
    </row>
    <row r="280" spans="9:29" s="7" customFormat="1" ht="39.950000000000003" customHeight="1" x14ac:dyDescent="0.25">
      <c r="I280" s="27" t="s">
        <v>500</v>
      </c>
      <c r="J280" s="23"/>
      <c r="K280" s="25" t="str">
        <f t="shared" si="36"/>
        <v/>
      </c>
      <c r="L280" s="25" t="str">
        <f t="shared" si="37"/>
        <v>不適用</v>
      </c>
      <c r="M280" s="8" t="str">
        <f t="shared" si="38"/>
        <v xml:space="preserve"> </v>
      </c>
      <c r="N280" s="8" t="str">
        <f t="shared" si="39"/>
        <v/>
      </c>
      <c r="O280" s="8" t="str">
        <f t="shared" si="40"/>
        <v/>
      </c>
      <c r="P280" s="25" t="str">
        <f t="shared" si="41"/>
        <v/>
      </c>
      <c r="U280" s="7" t="str">
        <f t="shared" si="42"/>
        <v/>
      </c>
      <c r="W280" s="7" t="str">
        <f t="shared" si="43"/>
        <v/>
      </c>
      <c r="Z280" s="29"/>
      <c r="AC280" s="7" t="str">
        <f t="shared" si="44"/>
        <v xml:space="preserve"> </v>
      </c>
    </row>
    <row r="281" spans="9:29" s="7" customFormat="1" ht="39.950000000000003" customHeight="1" x14ac:dyDescent="0.25">
      <c r="I281" s="27" t="s">
        <v>500</v>
      </c>
      <c r="J281" s="23"/>
      <c r="K281" s="25" t="str">
        <f t="shared" si="36"/>
        <v/>
      </c>
      <c r="L281" s="25" t="str">
        <f t="shared" si="37"/>
        <v>不適用</v>
      </c>
      <c r="M281" s="8" t="str">
        <f t="shared" si="38"/>
        <v xml:space="preserve"> </v>
      </c>
      <c r="N281" s="8" t="str">
        <f t="shared" si="39"/>
        <v/>
      </c>
      <c r="O281" s="8" t="str">
        <f t="shared" si="40"/>
        <v/>
      </c>
      <c r="P281" s="25" t="str">
        <f t="shared" si="41"/>
        <v/>
      </c>
      <c r="U281" s="7" t="str">
        <f t="shared" si="42"/>
        <v/>
      </c>
      <c r="W281" s="7" t="str">
        <f t="shared" si="43"/>
        <v/>
      </c>
      <c r="Z281" s="29"/>
      <c r="AC281" s="7" t="str">
        <f t="shared" si="44"/>
        <v xml:space="preserve"> </v>
      </c>
    </row>
    <row r="282" spans="9:29" s="7" customFormat="1" ht="39.950000000000003" customHeight="1" x14ac:dyDescent="0.25">
      <c r="I282" s="27" t="s">
        <v>500</v>
      </c>
      <c r="J282" s="23"/>
      <c r="K282" s="25" t="str">
        <f t="shared" si="36"/>
        <v/>
      </c>
      <c r="L282" s="25" t="str">
        <f t="shared" si="37"/>
        <v>不適用</v>
      </c>
      <c r="M282" s="8" t="str">
        <f t="shared" si="38"/>
        <v xml:space="preserve"> </v>
      </c>
      <c r="N282" s="8" t="str">
        <f t="shared" si="39"/>
        <v/>
      </c>
      <c r="O282" s="8" t="str">
        <f t="shared" si="40"/>
        <v/>
      </c>
      <c r="P282" s="25" t="str">
        <f t="shared" si="41"/>
        <v/>
      </c>
      <c r="U282" s="7" t="str">
        <f t="shared" si="42"/>
        <v/>
      </c>
      <c r="W282" s="7" t="str">
        <f t="shared" si="43"/>
        <v/>
      </c>
      <c r="Z282" s="29"/>
      <c r="AC282" s="7" t="str">
        <f t="shared" si="44"/>
        <v xml:space="preserve"> </v>
      </c>
    </row>
    <row r="283" spans="9:29" s="7" customFormat="1" ht="39.950000000000003" customHeight="1" x14ac:dyDescent="0.25">
      <c r="I283" s="27" t="s">
        <v>500</v>
      </c>
      <c r="J283" s="23"/>
      <c r="K283" s="25" t="str">
        <f t="shared" si="36"/>
        <v/>
      </c>
      <c r="L283" s="25" t="str">
        <f t="shared" si="37"/>
        <v>不適用</v>
      </c>
      <c r="M283" s="8" t="str">
        <f t="shared" si="38"/>
        <v xml:space="preserve"> </v>
      </c>
      <c r="N283" s="8" t="str">
        <f t="shared" si="39"/>
        <v/>
      </c>
      <c r="O283" s="8" t="str">
        <f t="shared" si="40"/>
        <v/>
      </c>
      <c r="P283" s="25" t="str">
        <f t="shared" si="41"/>
        <v/>
      </c>
      <c r="U283" s="7" t="str">
        <f t="shared" si="42"/>
        <v/>
      </c>
      <c r="W283" s="7" t="str">
        <f t="shared" si="43"/>
        <v/>
      </c>
      <c r="Z283" s="29"/>
      <c r="AC283" s="7" t="str">
        <f t="shared" si="44"/>
        <v xml:space="preserve"> </v>
      </c>
    </row>
    <row r="284" spans="9:29" s="7" customFormat="1" ht="39.950000000000003" customHeight="1" x14ac:dyDescent="0.25">
      <c r="I284" s="27" t="s">
        <v>500</v>
      </c>
      <c r="J284" s="23"/>
      <c r="K284" s="25" t="str">
        <f t="shared" si="36"/>
        <v/>
      </c>
      <c r="L284" s="25" t="str">
        <f t="shared" si="37"/>
        <v>不適用</v>
      </c>
      <c r="M284" s="8" t="str">
        <f t="shared" si="38"/>
        <v xml:space="preserve"> </v>
      </c>
      <c r="N284" s="8" t="str">
        <f t="shared" si="39"/>
        <v/>
      </c>
      <c r="O284" s="8" t="str">
        <f t="shared" si="40"/>
        <v/>
      </c>
      <c r="P284" s="25" t="str">
        <f t="shared" si="41"/>
        <v/>
      </c>
      <c r="U284" s="7" t="str">
        <f t="shared" si="42"/>
        <v/>
      </c>
      <c r="W284" s="7" t="str">
        <f t="shared" si="43"/>
        <v/>
      </c>
      <c r="Z284" s="29"/>
      <c r="AC284" s="7" t="str">
        <f t="shared" si="44"/>
        <v xml:space="preserve"> </v>
      </c>
    </row>
    <row r="285" spans="9:29" s="7" customFormat="1" ht="39.950000000000003" customHeight="1" x14ac:dyDescent="0.25">
      <c r="I285" s="27" t="s">
        <v>500</v>
      </c>
      <c r="J285" s="23"/>
      <c r="K285" s="25" t="str">
        <f t="shared" si="36"/>
        <v/>
      </c>
      <c r="L285" s="25" t="str">
        <f t="shared" si="37"/>
        <v>不適用</v>
      </c>
      <c r="M285" s="8" t="str">
        <f t="shared" si="38"/>
        <v xml:space="preserve"> </v>
      </c>
      <c r="N285" s="8" t="str">
        <f t="shared" si="39"/>
        <v/>
      </c>
      <c r="O285" s="8" t="str">
        <f t="shared" si="40"/>
        <v/>
      </c>
      <c r="P285" s="25" t="str">
        <f t="shared" si="41"/>
        <v/>
      </c>
      <c r="U285" s="7" t="str">
        <f t="shared" si="42"/>
        <v/>
      </c>
      <c r="W285" s="7" t="str">
        <f t="shared" si="43"/>
        <v/>
      </c>
      <c r="Z285" s="29"/>
      <c r="AC285" s="7" t="str">
        <f t="shared" si="44"/>
        <v xml:space="preserve"> </v>
      </c>
    </row>
    <row r="286" spans="9:29" s="7" customFormat="1" ht="39.950000000000003" customHeight="1" x14ac:dyDescent="0.25">
      <c r="I286" s="27" t="s">
        <v>500</v>
      </c>
      <c r="J286" s="23"/>
      <c r="K286" s="25" t="str">
        <f t="shared" si="36"/>
        <v/>
      </c>
      <c r="L286" s="25" t="str">
        <f t="shared" si="37"/>
        <v>不適用</v>
      </c>
      <c r="M286" s="8" t="str">
        <f t="shared" si="38"/>
        <v xml:space="preserve"> </v>
      </c>
      <c r="N286" s="8" t="str">
        <f t="shared" si="39"/>
        <v/>
      </c>
      <c r="O286" s="8" t="str">
        <f t="shared" si="40"/>
        <v/>
      </c>
      <c r="P286" s="25" t="str">
        <f t="shared" si="41"/>
        <v/>
      </c>
      <c r="U286" s="7" t="str">
        <f t="shared" si="42"/>
        <v/>
      </c>
      <c r="W286" s="7" t="str">
        <f t="shared" si="43"/>
        <v/>
      </c>
      <c r="Z286" s="29"/>
      <c r="AC286" s="7" t="str">
        <f t="shared" si="44"/>
        <v xml:space="preserve"> </v>
      </c>
    </row>
    <row r="287" spans="9:29" s="7" customFormat="1" ht="39.950000000000003" customHeight="1" x14ac:dyDescent="0.25">
      <c r="I287" s="27" t="s">
        <v>500</v>
      </c>
      <c r="J287" s="23"/>
      <c r="K287" s="25" t="str">
        <f t="shared" si="36"/>
        <v/>
      </c>
      <c r="L287" s="25" t="str">
        <f t="shared" si="37"/>
        <v>不適用</v>
      </c>
      <c r="M287" s="8" t="str">
        <f t="shared" si="38"/>
        <v xml:space="preserve"> </v>
      </c>
      <c r="N287" s="8" t="str">
        <f t="shared" si="39"/>
        <v/>
      </c>
      <c r="O287" s="8" t="str">
        <f t="shared" si="40"/>
        <v/>
      </c>
      <c r="P287" s="25" t="str">
        <f t="shared" si="41"/>
        <v/>
      </c>
      <c r="U287" s="7" t="str">
        <f t="shared" si="42"/>
        <v/>
      </c>
      <c r="W287" s="7" t="str">
        <f t="shared" si="43"/>
        <v/>
      </c>
      <c r="Z287" s="29"/>
      <c r="AC287" s="7" t="str">
        <f t="shared" si="44"/>
        <v xml:space="preserve"> </v>
      </c>
    </row>
    <row r="288" spans="9:29" s="7" customFormat="1" ht="39.950000000000003" customHeight="1" x14ac:dyDescent="0.25">
      <c r="I288" s="27" t="s">
        <v>500</v>
      </c>
      <c r="J288" s="23"/>
      <c r="K288" s="25" t="str">
        <f t="shared" si="36"/>
        <v/>
      </c>
      <c r="L288" s="25" t="str">
        <f t="shared" si="37"/>
        <v>不適用</v>
      </c>
      <c r="M288" s="8" t="str">
        <f t="shared" si="38"/>
        <v xml:space="preserve"> </v>
      </c>
      <c r="N288" s="8" t="str">
        <f t="shared" si="39"/>
        <v/>
      </c>
      <c r="O288" s="8" t="str">
        <f t="shared" si="40"/>
        <v/>
      </c>
      <c r="P288" s="25" t="str">
        <f t="shared" si="41"/>
        <v/>
      </c>
      <c r="U288" s="7" t="str">
        <f t="shared" si="42"/>
        <v/>
      </c>
      <c r="W288" s="7" t="str">
        <f t="shared" si="43"/>
        <v/>
      </c>
      <c r="Z288" s="29"/>
      <c r="AC288" s="7" t="str">
        <f t="shared" si="44"/>
        <v xml:space="preserve"> </v>
      </c>
    </row>
    <row r="289" spans="9:29" s="7" customFormat="1" ht="39.950000000000003" customHeight="1" x14ac:dyDescent="0.25">
      <c r="I289" s="27" t="s">
        <v>500</v>
      </c>
      <c r="J289" s="23"/>
      <c r="K289" s="25" t="str">
        <f t="shared" si="36"/>
        <v/>
      </c>
      <c r="L289" s="25" t="str">
        <f t="shared" si="37"/>
        <v>不適用</v>
      </c>
      <c r="M289" s="8" t="str">
        <f t="shared" si="38"/>
        <v xml:space="preserve"> </v>
      </c>
      <c r="N289" s="8" t="str">
        <f t="shared" si="39"/>
        <v/>
      </c>
      <c r="O289" s="8" t="str">
        <f t="shared" si="40"/>
        <v/>
      </c>
      <c r="P289" s="25" t="str">
        <f t="shared" si="41"/>
        <v/>
      </c>
      <c r="U289" s="7" t="str">
        <f t="shared" si="42"/>
        <v/>
      </c>
      <c r="W289" s="7" t="str">
        <f t="shared" si="43"/>
        <v/>
      </c>
      <c r="Z289" s="29"/>
      <c r="AC289" s="7" t="str">
        <f t="shared" si="44"/>
        <v xml:space="preserve"> </v>
      </c>
    </row>
    <row r="290" spans="9:29" s="7" customFormat="1" ht="39.950000000000003" customHeight="1" x14ac:dyDescent="0.25">
      <c r="I290" s="27" t="s">
        <v>500</v>
      </c>
      <c r="J290" s="23"/>
      <c r="K290" s="25" t="str">
        <f t="shared" si="36"/>
        <v/>
      </c>
      <c r="L290" s="25" t="str">
        <f t="shared" si="37"/>
        <v>不適用</v>
      </c>
      <c r="M290" s="8" t="str">
        <f t="shared" si="38"/>
        <v xml:space="preserve"> </v>
      </c>
      <c r="N290" s="8" t="str">
        <f t="shared" si="39"/>
        <v/>
      </c>
      <c r="O290" s="8" t="str">
        <f t="shared" si="40"/>
        <v/>
      </c>
      <c r="P290" s="25" t="str">
        <f t="shared" si="41"/>
        <v/>
      </c>
      <c r="U290" s="7" t="str">
        <f t="shared" si="42"/>
        <v/>
      </c>
      <c r="W290" s="7" t="str">
        <f t="shared" si="43"/>
        <v/>
      </c>
      <c r="Z290" s="29"/>
      <c r="AC290" s="7" t="str">
        <f t="shared" si="44"/>
        <v xml:space="preserve"> </v>
      </c>
    </row>
    <row r="291" spans="9:29" s="7" customFormat="1" ht="39.950000000000003" customHeight="1" x14ac:dyDescent="0.25">
      <c r="I291" s="27" t="s">
        <v>500</v>
      </c>
      <c r="J291" s="23"/>
      <c r="K291" s="25" t="str">
        <f t="shared" si="36"/>
        <v/>
      </c>
      <c r="L291" s="25" t="str">
        <f t="shared" si="37"/>
        <v>不適用</v>
      </c>
      <c r="M291" s="8" t="str">
        <f t="shared" si="38"/>
        <v xml:space="preserve"> </v>
      </c>
      <c r="N291" s="8" t="str">
        <f t="shared" si="39"/>
        <v/>
      </c>
      <c r="O291" s="8" t="str">
        <f t="shared" si="40"/>
        <v/>
      </c>
      <c r="P291" s="25" t="str">
        <f t="shared" si="41"/>
        <v/>
      </c>
      <c r="U291" s="7" t="str">
        <f t="shared" si="42"/>
        <v/>
      </c>
      <c r="W291" s="7" t="str">
        <f t="shared" si="43"/>
        <v/>
      </c>
      <c r="Z291" s="29"/>
      <c r="AC291" s="7" t="str">
        <f t="shared" si="44"/>
        <v xml:space="preserve"> </v>
      </c>
    </row>
    <row r="292" spans="9:29" s="7" customFormat="1" ht="39.950000000000003" customHeight="1" x14ac:dyDescent="0.25">
      <c r="I292" s="27" t="s">
        <v>500</v>
      </c>
      <c r="J292" s="23"/>
      <c r="K292" s="25" t="str">
        <f t="shared" si="36"/>
        <v/>
      </c>
      <c r="L292" s="25" t="str">
        <f t="shared" si="37"/>
        <v>不適用</v>
      </c>
      <c r="M292" s="8" t="str">
        <f t="shared" si="38"/>
        <v xml:space="preserve"> </v>
      </c>
      <c r="N292" s="8" t="str">
        <f t="shared" si="39"/>
        <v/>
      </c>
      <c r="O292" s="8" t="str">
        <f t="shared" si="40"/>
        <v/>
      </c>
      <c r="P292" s="25" t="str">
        <f t="shared" si="41"/>
        <v/>
      </c>
      <c r="U292" s="7" t="str">
        <f t="shared" si="42"/>
        <v/>
      </c>
      <c r="W292" s="7" t="str">
        <f t="shared" si="43"/>
        <v/>
      </c>
      <c r="Z292" s="29"/>
      <c r="AC292" s="7" t="str">
        <f t="shared" si="44"/>
        <v xml:space="preserve"> </v>
      </c>
    </row>
    <row r="293" spans="9:29" s="7" customFormat="1" ht="39.950000000000003" customHeight="1" x14ac:dyDescent="0.25">
      <c r="I293" s="27" t="s">
        <v>500</v>
      </c>
      <c r="J293" s="23"/>
      <c r="K293" s="25" t="str">
        <f t="shared" si="36"/>
        <v/>
      </c>
      <c r="L293" s="25" t="str">
        <f t="shared" si="37"/>
        <v>不適用</v>
      </c>
      <c r="M293" s="8" t="str">
        <f t="shared" si="38"/>
        <v xml:space="preserve"> </v>
      </c>
      <c r="N293" s="8" t="str">
        <f t="shared" si="39"/>
        <v/>
      </c>
      <c r="O293" s="8" t="str">
        <f t="shared" si="40"/>
        <v/>
      </c>
      <c r="P293" s="25" t="str">
        <f t="shared" si="41"/>
        <v/>
      </c>
      <c r="U293" s="7" t="str">
        <f t="shared" si="42"/>
        <v/>
      </c>
      <c r="W293" s="7" t="str">
        <f t="shared" si="43"/>
        <v/>
      </c>
      <c r="Z293" s="29"/>
      <c r="AC293" s="7" t="str">
        <f t="shared" si="44"/>
        <v xml:space="preserve"> </v>
      </c>
    </row>
    <row r="294" spans="9:29" s="7" customFormat="1" ht="39.950000000000003" customHeight="1" x14ac:dyDescent="0.25">
      <c r="I294" s="27" t="s">
        <v>500</v>
      </c>
      <c r="J294" s="23"/>
      <c r="K294" s="25" t="str">
        <f t="shared" si="36"/>
        <v/>
      </c>
      <c r="L294" s="25" t="str">
        <f t="shared" si="37"/>
        <v>不適用</v>
      </c>
      <c r="M294" s="8" t="str">
        <f t="shared" si="38"/>
        <v xml:space="preserve"> </v>
      </c>
      <c r="N294" s="8" t="str">
        <f t="shared" si="39"/>
        <v/>
      </c>
      <c r="O294" s="8" t="str">
        <f t="shared" si="40"/>
        <v/>
      </c>
      <c r="P294" s="25" t="str">
        <f t="shared" si="41"/>
        <v/>
      </c>
      <c r="U294" s="7" t="str">
        <f t="shared" si="42"/>
        <v/>
      </c>
      <c r="W294" s="7" t="str">
        <f t="shared" si="43"/>
        <v/>
      </c>
      <c r="Z294" s="29"/>
      <c r="AC294" s="7" t="str">
        <f t="shared" si="44"/>
        <v xml:space="preserve"> </v>
      </c>
    </row>
    <row r="295" spans="9:29" s="7" customFormat="1" ht="39.950000000000003" customHeight="1" x14ac:dyDescent="0.25">
      <c r="I295" s="27" t="s">
        <v>500</v>
      </c>
      <c r="J295" s="23"/>
      <c r="K295" s="25" t="str">
        <f t="shared" si="36"/>
        <v/>
      </c>
      <c r="L295" s="25" t="str">
        <f t="shared" si="37"/>
        <v>不適用</v>
      </c>
      <c r="M295" s="8" t="str">
        <f t="shared" si="38"/>
        <v xml:space="preserve"> </v>
      </c>
      <c r="N295" s="8" t="str">
        <f t="shared" si="39"/>
        <v/>
      </c>
      <c r="O295" s="8" t="str">
        <f t="shared" si="40"/>
        <v/>
      </c>
      <c r="P295" s="25" t="str">
        <f t="shared" si="41"/>
        <v/>
      </c>
      <c r="U295" s="7" t="str">
        <f t="shared" si="42"/>
        <v/>
      </c>
      <c r="W295" s="7" t="str">
        <f t="shared" si="43"/>
        <v/>
      </c>
      <c r="Z295" s="29"/>
      <c r="AC295" s="7" t="str">
        <f t="shared" si="44"/>
        <v xml:space="preserve"> </v>
      </c>
    </row>
    <row r="296" spans="9:29" s="7" customFormat="1" ht="39.950000000000003" customHeight="1" x14ac:dyDescent="0.25">
      <c r="I296" s="27" t="s">
        <v>500</v>
      </c>
      <c r="J296" s="23"/>
      <c r="K296" s="25" t="str">
        <f t="shared" si="36"/>
        <v/>
      </c>
      <c r="L296" s="25" t="str">
        <f t="shared" si="37"/>
        <v>不適用</v>
      </c>
      <c r="M296" s="8" t="str">
        <f t="shared" si="38"/>
        <v xml:space="preserve"> </v>
      </c>
      <c r="N296" s="8" t="str">
        <f t="shared" si="39"/>
        <v/>
      </c>
      <c r="O296" s="8" t="str">
        <f t="shared" si="40"/>
        <v/>
      </c>
      <c r="P296" s="25" t="str">
        <f t="shared" si="41"/>
        <v/>
      </c>
      <c r="U296" s="7" t="str">
        <f t="shared" si="42"/>
        <v/>
      </c>
      <c r="W296" s="7" t="str">
        <f t="shared" si="43"/>
        <v/>
      </c>
      <c r="Z296" s="29"/>
      <c r="AC296" s="7" t="str">
        <f t="shared" si="44"/>
        <v xml:space="preserve"> </v>
      </c>
    </row>
    <row r="297" spans="9:29" s="7" customFormat="1" ht="39.950000000000003" customHeight="1" x14ac:dyDescent="0.25">
      <c r="I297" s="27" t="s">
        <v>500</v>
      </c>
      <c r="J297" s="23"/>
      <c r="K297" s="25" t="str">
        <f t="shared" si="36"/>
        <v/>
      </c>
      <c r="L297" s="25" t="str">
        <f t="shared" si="37"/>
        <v>不適用</v>
      </c>
      <c r="M297" s="8" t="str">
        <f t="shared" si="38"/>
        <v xml:space="preserve"> </v>
      </c>
      <c r="N297" s="8" t="str">
        <f t="shared" si="39"/>
        <v/>
      </c>
      <c r="O297" s="8" t="str">
        <f t="shared" si="40"/>
        <v/>
      </c>
      <c r="P297" s="25" t="str">
        <f t="shared" si="41"/>
        <v/>
      </c>
      <c r="U297" s="7" t="str">
        <f t="shared" si="42"/>
        <v/>
      </c>
      <c r="W297" s="7" t="str">
        <f t="shared" si="43"/>
        <v/>
      </c>
      <c r="Z297" s="29"/>
      <c r="AC297" s="7" t="str">
        <f t="shared" si="44"/>
        <v xml:space="preserve"> </v>
      </c>
    </row>
    <row r="298" spans="9:29" s="7" customFormat="1" ht="39.950000000000003" customHeight="1" x14ac:dyDescent="0.25">
      <c r="I298" s="27" t="s">
        <v>500</v>
      </c>
      <c r="J298" s="23"/>
      <c r="K298" s="25" t="str">
        <f t="shared" si="36"/>
        <v/>
      </c>
      <c r="L298" s="25" t="str">
        <f t="shared" si="37"/>
        <v>不適用</v>
      </c>
      <c r="M298" s="8" t="str">
        <f t="shared" si="38"/>
        <v xml:space="preserve"> </v>
      </c>
      <c r="N298" s="8" t="str">
        <f t="shared" si="39"/>
        <v/>
      </c>
      <c r="O298" s="8" t="str">
        <f t="shared" si="40"/>
        <v/>
      </c>
      <c r="P298" s="25" t="str">
        <f t="shared" si="41"/>
        <v/>
      </c>
      <c r="U298" s="7" t="str">
        <f t="shared" si="42"/>
        <v/>
      </c>
      <c r="W298" s="7" t="str">
        <f t="shared" si="43"/>
        <v/>
      </c>
      <c r="Z298" s="29"/>
      <c r="AC298" s="7" t="str">
        <f t="shared" si="44"/>
        <v xml:space="preserve"> </v>
      </c>
    </row>
    <row r="299" spans="9:29" s="7" customFormat="1" ht="39.950000000000003" customHeight="1" x14ac:dyDescent="0.25">
      <c r="I299" s="27" t="s">
        <v>500</v>
      </c>
      <c r="J299" s="23"/>
      <c r="K299" s="25" t="str">
        <f t="shared" si="36"/>
        <v/>
      </c>
      <c r="L299" s="25" t="str">
        <f t="shared" si="37"/>
        <v>不適用</v>
      </c>
      <c r="M299" s="8" t="str">
        <f t="shared" si="38"/>
        <v xml:space="preserve"> </v>
      </c>
      <c r="N299" s="8" t="str">
        <f t="shared" si="39"/>
        <v/>
      </c>
      <c r="O299" s="8" t="str">
        <f t="shared" si="40"/>
        <v/>
      </c>
      <c r="P299" s="25" t="str">
        <f t="shared" si="41"/>
        <v/>
      </c>
      <c r="U299" s="7" t="str">
        <f t="shared" si="42"/>
        <v/>
      </c>
      <c r="W299" s="7" t="str">
        <f t="shared" si="43"/>
        <v/>
      </c>
      <c r="Z299" s="29"/>
      <c r="AC299" s="7" t="str">
        <f t="shared" si="44"/>
        <v xml:space="preserve"> </v>
      </c>
    </row>
    <row r="300" spans="9:29" s="7" customFormat="1" ht="39.950000000000003" customHeight="1" x14ac:dyDescent="0.25">
      <c r="I300" s="27" t="s">
        <v>500</v>
      </c>
      <c r="J300" s="23"/>
      <c r="K300" s="25" t="str">
        <f t="shared" si="36"/>
        <v/>
      </c>
      <c r="L300" s="25" t="str">
        <f t="shared" si="37"/>
        <v>不適用</v>
      </c>
      <c r="M300" s="8" t="str">
        <f t="shared" si="38"/>
        <v xml:space="preserve"> </v>
      </c>
      <c r="N300" s="8" t="str">
        <f t="shared" si="39"/>
        <v/>
      </c>
      <c r="O300" s="8" t="str">
        <f t="shared" si="40"/>
        <v/>
      </c>
      <c r="P300" s="25" t="str">
        <f t="shared" si="41"/>
        <v/>
      </c>
      <c r="U300" s="7" t="str">
        <f t="shared" si="42"/>
        <v/>
      </c>
      <c r="W300" s="7" t="str">
        <f t="shared" si="43"/>
        <v/>
      </c>
      <c r="Z300" s="29"/>
      <c r="AC300" s="7" t="str">
        <f t="shared" si="44"/>
        <v xml:space="preserve"> </v>
      </c>
    </row>
    <row r="301" spans="9:29" s="7" customFormat="1" ht="39.950000000000003" customHeight="1" x14ac:dyDescent="0.25">
      <c r="I301" s="27" t="s">
        <v>500</v>
      </c>
      <c r="J301" s="23"/>
      <c r="K301" s="25" t="str">
        <f t="shared" si="36"/>
        <v/>
      </c>
      <c r="L301" s="25" t="str">
        <f t="shared" si="37"/>
        <v>不適用</v>
      </c>
      <c r="M301" s="8" t="str">
        <f t="shared" si="38"/>
        <v xml:space="preserve"> </v>
      </c>
      <c r="N301" s="8" t="str">
        <f t="shared" si="39"/>
        <v/>
      </c>
      <c r="O301" s="8" t="str">
        <f t="shared" si="40"/>
        <v/>
      </c>
      <c r="P301" s="25" t="str">
        <f t="shared" si="41"/>
        <v/>
      </c>
      <c r="U301" s="7" t="str">
        <f t="shared" si="42"/>
        <v/>
      </c>
      <c r="W301" s="7" t="str">
        <f t="shared" si="43"/>
        <v/>
      </c>
      <c r="Z301" s="29"/>
      <c r="AC301" s="7" t="str">
        <f t="shared" si="44"/>
        <v xml:space="preserve"> </v>
      </c>
    </row>
    <row r="302" spans="9:29" s="7" customFormat="1" ht="39.950000000000003" customHeight="1" x14ac:dyDescent="0.25">
      <c r="I302" s="27" t="s">
        <v>500</v>
      </c>
      <c r="J302" s="23"/>
      <c r="K302" s="25" t="str">
        <f t="shared" si="36"/>
        <v/>
      </c>
      <c r="L302" s="25" t="str">
        <f t="shared" si="37"/>
        <v>不適用</v>
      </c>
      <c r="M302" s="8" t="str">
        <f t="shared" si="38"/>
        <v xml:space="preserve"> </v>
      </c>
      <c r="N302" s="8" t="str">
        <f t="shared" si="39"/>
        <v/>
      </c>
      <c r="O302" s="8" t="str">
        <f t="shared" si="40"/>
        <v/>
      </c>
      <c r="P302" s="25" t="str">
        <f t="shared" si="41"/>
        <v/>
      </c>
      <c r="U302" s="7" t="str">
        <f t="shared" si="42"/>
        <v/>
      </c>
      <c r="W302" s="7" t="str">
        <f t="shared" si="43"/>
        <v/>
      </c>
      <c r="Z302" s="29"/>
      <c r="AC302" s="7" t="str">
        <f t="shared" si="44"/>
        <v xml:space="preserve"> </v>
      </c>
    </row>
    <row r="303" spans="9:29" s="7" customFormat="1" ht="39.950000000000003" customHeight="1" x14ac:dyDescent="0.25">
      <c r="I303" s="27" t="s">
        <v>500</v>
      </c>
      <c r="J303" s="23"/>
      <c r="K303" s="25" t="str">
        <f t="shared" si="36"/>
        <v/>
      </c>
      <c r="L303" s="25" t="str">
        <f t="shared" si="37"/>
        <v>不適用</v>
      </c>
      <c r="M303" s="8" t="str">
        <f t="shared" si="38"/>
        <v xml:space="preserve"> </v>
      </c>
      <c r="N303" s="8" t="str">
        <f t="shared" si="39"/>
        <v/>
      </c>
      <c r="O303" s="8" t="str">
        <f t="shared" si="40"/>
        <v/>
      </c>
      <c r="P303" s="25" t="str">
        <f t="shared" si="41"/>
        <v/>
      </c>
      <c r="U303" s="7" t="str">
        <f t="shared" si="42"/>
        <v/>
      </c>
      <c r="W303" s="7" t="str">
        <f t="shared" si="43"/>
        <v/>
      </c>
      <c r="Z303" s="29"/>
      <c r="AC303" s="7" t="str">
        <f t="shared" si="44"/>
        <v xml:space="preserve"> </v>
      </c>
    </row>
    <row r="304" spans="9:29" s="7" customFormat="1" ht="39.950000000000003" customHeight="1" x14ac:dyDescent="0.25">
      <c r="I304" s="27" t="s">
        <v>500</v>
      </c>
      <c r="J304" s="23"/>
      <c r="K304" s="25" t="str">
        <f t="shared" si="36"/>
        <v/>
      </c>
      <c r="L304" s="25" t="str">
        <f t="shared" si="37"/>
        <v>不適用</v>
      </c>
      <c r="M304" s="8" t="str">
        <f t="shared" si="38"/>
        <v xml:space="preserve"> </v>
      </c>
      <c r="N304" s="8" t="str">
        <f t="shared" si="39"/>
        <v/>
      </c>
      <c r="O304" s="8" t="str">
        <f t="shared" si="40"/>
        <v/>
      </c>
      <c r="P304" s="25" t="str">
        <f t="shared" si="41"/>
        <v/>
      </c>
      <c r="U304" s="7" t="str">
        <f t="shared" si="42"/>
        <v/>
      </c>
      <c r="W304" s="7" t="str">
        <f t="shared" si="43"/>
        <v/>
      </c>
      <c r="Z304" s="29"/>
      <c r="AC304" s="7" t="str">
        <f t="shared" si="44"/>
        <v xml:space="preserve"> </v>
      </c>
    </row>
    <row r="305" spans="9:29" s="7" customFormat="1" ht="39.950000000000003" customHeight="1" x14ac:dyDescent="0.25">
      <c r="I305" s="27" t="s">
        <v>500</v>
      </c>
      <c r="J305" s="23"/>
      <c r="K305" s="25" t="str">
        <f t="shared" si="36"/>
        <v/>
      </c>
      <c r="L305" s="25" t="str">
        <f t="shared" si="37"/>
        <v>不適用</v>
      </c>
      <c r="M305" s="8" t="str">
        <f t="shared" si="38"/>
        <v xml:space="preserve"> </v>
      </c>
      <c r="N305" s="8" t="str">
        <f t="shared" si="39"/>
        <v/>
      </c>
      <c r="O305" s="8" t="str">
        <f t="shared" si="40"/>
        <v/>
      </c>
      <c r="P305" s="25" t="str">
        <f t="shared" si="41"/>
        <v/>
      </c>
      <c r="U305" s="7" t="str">
        <f t="shared" si="42"/>
        <v/>
      </c>
      <c r="W305" s="7" t="str">
        <f t="shared" si="43"/>
        <v/>
      </c>
      <c r="Z305" s="29"/>
      <c r="AC305" s="7" t="str">
        <f t="shared" si="44"/>
        <v xml:space="preserve"> </v>
      </c>
    </row>
    <row r="306" spans="9:29" s="7" customFormat="1" ht="39.950000000000003" customHeight="1" x14ac:dyDescent="0.25">
      <c r="I306" s="27" t="s">
        <v>500</v>
      </c>
      <c r="J306" s="23"/>
      <c r="K306" s="25" t="str">
        <f t="shared" si="36"/>
        <v/>
      </c>
      <c r="L306" s="25" t="str">
        <f t="shared" si="37"/>
        <v>不適用</v>
      </c>
      <c r="M306" s="8" t="str">
        <f t="shared" si="38"/>
        <v xml:space="preserve"> </v>
      </c>
      <c r="N306" s="8" t="str">
        <f t="shared" si="39"/>
        <v/>
      </c>
      <c r="O306" s="8" t="str">
        <f t="shared" si="40"/>
        <v/>
      </c>
      <c r="P306" s="25" t="str">
        <f t="shared" si="41"/>
        <v/>
      </c>
      <c r="U306" s="7" t="str">
        <f t="shared" si="42"/>
        <v/>
      </c>
      <c r="W306" s="7" t="str">
        <f t="shared" si="43"/>
        <v/>
      </c>
      <c r="Z306" s="29"/>
      <c r="AC306" s="7" t="str">
        <f t="shared" si="44"/>
        <v xml:space="preserve"> </v>
      </c>
    </row>
    <row r="307" spans="9:29" s="7" customFormat="1" ht="39.950000000000003" customHeight="1" x14ac:dyDescent="0.25">
      <c r="I307" s="27" t="s">
        <v>500</v>
      </c>
      <c r="J307" s="23"/>
      <c r="K307" s="25" t="str">
        <f t="shared" si="36"/>
        <v/>
      </c>
      <c r="L307" s="25" t="str">
        <f t="shared" si="37"/>
        <v>不適用</v>
      </c>
      <c r="M307" s="8" t="str">
        <f t="shared" si="38"/>
        <v xml:space="preserve"> </v>
      </c>
      <c r="N307" s="8" t="str">
        <f t="shared" si="39"/>
        <v/>
      </c>
      <c r="O307" s="8" t="str">
        <f t="shared" si="40"/>
        <v/>
      </c>
      <c r="P307" s="25" t="str">
        <f t="shared" si="41"/>
        <v/>
      </c>
      <c r="U307" s="7" t="str">
        <f t="shared" si="42"/>
        <v/>
      </c>
      <c r="W307" s="7" t="str">
        <f t="shared" si="43"/>
        <v/>
      </c>
      <c r="Z307" s="29"/>
      <c r="AC307" s="7" t="str">
        <f t="shared" si="44"/>
        <v xml:space="preserve"> </v>
      </c>
    </row>
    <row r="308" spans="9:29" s="7" customFormat="1" ht="39.950000000000003" customHeight="1" x14ac:dyDescent="0.25">
      <c r="I308" s="27" t="s">
        <v>500</v>
      </c>
      <c r="J308" s="23"/>
      <c r="K308" s="25" t="str">
        <f t="shared" si="36"/>
        <v/>
      </c>
      <c r="L308" s="25" t="str">
        <f t="shared" si="37"/>
        <v>不適用</v>
      </c>
      <c r="M308" s="8" t="str">
        <f t="shared" si="38"/>
        <v xml:space="preserve"> </v>
      </c>
      <c r="N308" s="8" t="str">
        <f t="shared" si="39"/>
        <v/>
      </c>
      <c r="O308" s="8" t="str">
        <f t="shared" si="40"/>
        <v/>
      </c>
      <c r="P308" s="25" t="str">
        <f t="shared" si="41"/>
        <v/>
      </c>
      <c r="U308" s="7" t="str">
        <f t="shared" si="42"/>
        <v/>
      </c>
      <c r="W308" s="7" t="str">
        <f t="shared" si="43"/>
        <v/>
      </c>
      <c r="Z308" s="29"/>
      <c r="AC308" s="7" t="str">
        <f t="shared" si="44"/>
        <v xml:space="preserve"> </v>
      </c>
    </row>
    <row r="309" spans="9:29" s="7" customFormat="1" ht="39.950000000000003" customHeight="1" x14ac:dyDescent="0.25">
      <c r="I309" s="27" t="s">
        <v>500</v>
      </c>
      <c r="J309" s="23"/>
      <c r="K309" s="25" t="str">
        <f t="shared" si="36"/>
        <v/>
      </c>
      <c r="L309" s="25" t="str">
        <f t="shared" si="37"/>
        <v>不適用</v>
      </c>
      <c r="M309" s="8" t="str">
        <f t="shared" si="38"/>
        <v xml:space="preserve"> </v>
      </c>
      <c r="N309" s="8" t="str">
        <f t="shared" si="39"/>
        <v/>
      </c>
      <c r="O309" s="8" t="str">
        <f t="shared" si="40"/>
        <v/>
      </c>
      <c r="P309" s="25" t="str">
        <f t="shared" si="41"/>
        <v/>
      </c>
      <c r="U309" s="7" t="str">
        <f t="shared" si="42"/>
        <v/>
      </c>
      <c r="W309" s="7" t="str">
        <f t="shared" si="43"/>
        <v/>
      </c>
      <c r="Z309" s="29"/>
      <c r="AC309" s="7" t="str">
        <f t="shared" si="44"/>
        <v xml:space="preserve"> </v>
      </c>
    </row>
    <row r="310" spans="9:29" s="7" customFormat="1" ht="39.950000000000003" customHeight="1" x14ac:dyDescent="0.25">
      <c r="I310" s="27" t="s">
        <v>500</v>
      </c>
      <c r="J310" s="23"/>
      <c r="K310" s="25" t="str">
        <f t="shared" si="36"/>
        <v/>
      </c>
      <c r="L310" s="25" t="str">
        <f t="shared" si="37"/>
        <v>不適用</v>
      </c>
      <c r="M310" s="8" t="str">
        <f t="shared" si="38"/>
        <v xml:space="preserve"> </v>
      </c>
      <c r="N310" s="8" t="str">
        <f t="shared" si="39"/>
        <v/>
      </c>
      <c r="O310" s="8" t="str">
        <f t="shared" si="40"/>
        <v/>
      </c>
      <c r="P310" s="25" t="str">
        <f t="shared" si="41"/>
        <v/>
      </c>
      <c r="U310" s="7" t="str">
        <f t="shared" si="42"/>
        <v/>
      </c>
      <c r="W310" s="7" t="str">
        <f t="shared" si="43"/>
        <v/>
      </c>
      <c r="Z310" s="29"/>
      <c r="AC310" s="7" t="str">
        <f t="shared" si="44"/>
        <v xml:space="preserve"> </v>
      </c>
    </row>
    <row r="311" spans="9:29" s="7" customFormat="1" ht="39.950000000000003" customHeight="1" x14ac:dyDescent="0.25">
      <c r="I311" s="27" t="s">
        <v>500</v>
      </c>
      <c r="J311" s="23"/>
      <c r="K311" s="25" t="str">
        <f t="shared" si="36"/>
        <v/>
      </c>
      <c r="L311" s="25" t="str">
        <f t="shared" si="37"/>
        <v>不適用</v>
      </c>
      <c r="M311" s="8" t="str">
        <f t="shared" si="38"/>
        <v xml:space="preserve"> </v>
      </c>
      <c r="N311" s="8" t="str">
        <f t="shared" si="39"/>
        <v/>
      </c>
      <c r="O311" s="8" t="str">
        <f t="shared" si="40"/>
        <v/>
      </c>
      <c r="P311" s="25" t="str">
        <f t="shared" si="41"/>
        <v/>
      </c>
      <c r="U311" s="7" t="str">
        <f t="shared" si="42"/>
        <v/>
      </c>
      <c r="W311" s="7" t="str">
        <f t="shared" si="43"/>
        <v/>
      </c>
      <c r="Z311" s="29"/>
      <c r="AC311" s="7" t="str">
        <f t="shared" si="44"/>
        <v xml:space="preserve"> </v>
      </c>
    </row>
    <row r="312" spans="9:29" s="7" customFormat="1" ht="39.950000000000003" customHeight="1" x14ac:dyDescent="0.25">
      <c r="I312" s="27" t="s">
        <v>500</v>
      </c>
      <c r="J312" s="23"/>
      <c r="K312" s="25" t="str">
        <f t="shared" si="36"/>
        <v/>
      </c>
      <c r="L312" s="25" t="str">
        <f t="shared" si="37"/>
        <v>不適用</v>
      </c>
      <c r="M312" s="8" t="str">
        <f t="shared" si="38"/>
        <v xml:space="preserve"> </v>
      </c>
      <c r="N312" s="8" t="str">
        <f t="shared" si="39"/>
        <v/>
      </c>
      <c r="O312" s="8" t="str">
        <f t="shared" si="40"/>
        <v/>
      </c>
      <c r="P312" s="25" t="str">
        <f t="shared" si="41"/>
        <v/>
      </c>
      <c r="U312" s="7" t="str">
        <f t="shared" si="42"/>
        <v/>
      </c>
      <c r="W312" s="7" t="str">
        <f t="shared" si="43"/>
        <v/>
      </c>
      <c r="Z312" s="29"/>
      <c r="AC312" s="7" t="str">
        <f t="shared" si="44"/>
        <v xml:space="preserve"> </v>
      </c>
    </row>
    <row r="313" spans="9:29" s="7" customFormat="1" ht="39.950000000000003" customHeight="1" x14ac:dyDescent="0.25">
      <c r="I313" s="27" t="s">
        <v>500</v>
      </c>
      <c r="J313" s="23"/>
      <c r="K313" s="25" t="str">
        <f t="shared" si="36"/>
        <v/>
      </c>
      <c r="L313" s="25" t="str">
        <f t="shared" si="37"/>
        <v>不適用</v>
      </c>
      <c r="M313" s="8" t="str">
        <f t="shared" si="38"/>
        <v xml:space="preserve"> </v>
      </c>
      <c r="N313" s="8" t="str">
        <f t="shared" si="39"/>
        <v/>
      </c>
      <c r="O313" s="8" t="str">
        <f t="shared" si="40"/>
        <v/>
      </c>
      <c r="P313" s="25" t="str">
        <f t="shared" si="41"/>
        <v/>
      </c>
      <c r="U313" s="7" t="str">
        <f t="shared" si="42"/>
        <v/>
      </c>
      <c r="W313" s="7" t="str">
        <f t="shared" si="43"/>
        <v/>
      </c>
      <c r="Z313" s="29"/>
      <c r="AC313" s="7" t="str">
        <f t="shared" si="44"/>
        <v xml:space="preserve"> </v>
      </c>
    </row>
    <row r="314" spans="9:29" s="7" customFormat="1" ht="39.950000000000003" customHeight="1" x14ac:dyDescent="0.25">
      <c r="I314" s="27" t="s">
        <v>500</v>
      </c>
      <c r="J314" s="23"/>
      <c r="K314" s="25" t="str">
        <f t="shared" si="36"/>
        <v/>
      </c>
      <c r="L314" s="25" t="str">
        <f t="shared" si="37"/>
        <v>不適用</v>
      </c>
      <c r="M314" s="8" t="str">
        <f t="shared" si="38"/>
        <v xml:space="preserve"> </v>
      </c>
      <c r="N314" s="8" t="str">
        <f t="shared" si="39"/>
        <v/>
      </c>
      <c r="O314" s="8" t="str">
        <f t="shared" si="40"/>
        <v/>
      </c>
      <c r="P314" s="25" t="str">
        <f t="shared" si="41"/>
        <v/>
      </c>
      <c r="U314" s="7" t="str">
        <f t="shared" si="42"/>
        <v/>
      </c>
      <c r="W314" s="7" t="str">
        <f t="shared" si="43"/>
        <v/>
      </c>
      <c r="Z314" s="29"/>
      <c r="AC314" s="7" t="str">
        <f t="shared" si="44"/>
        <v xml:space="preserve"> </v>
      </c>
    </row>
    <row r="315" spans="9:29" s="7" customFormat="1" ht="39.950000000000003" customHeight="1" x14ac:dyDescent="0.25">
      <c r="I315" s="27" t="s">
        <v>500</v>
      </c>
      <c r="J315" s="23"/>
      <c r="K315" s="25" t="str">
        <f t="shared" si="36"/>
        <v/>
      </c>
      <c r="L315" s="25" t="str">
        <f t="shared" si="37"/>
        <v>不適用</v>
      </c>
      <c r="M315" s="8" t="str">
        <f t="shared" si="38"/>
        <v xml:space="preserve"> </v>
      </c>
      <c r="N315" s="8" t="str">
        <f t="shared" si="39"/>
        <v/>
      </c>
      <c r="O315" s="8" t="str">
        <f t="shared" si="40"/>
        <v/>
      </c>
      <c r="P315" s="25" t="str">
        <f t="shared" si="41"/>
        <v/>
      </c>
      <c r="U315" s="7" t="str">
        <f t="shared" si="42"/>
        <v/>
      </c>
      <c r="W315" s="7" t="str">
        <f t="shared" si="43"/>
        <v/>
      </c>
      <c r="Z315" s="29"/>
      <c r="AC315" s="7" t="str">
        <f t="shared" si="44"/>
        <v xml:space="preserve"> </v>
      </c>
    </row>
    <row r="316" spans="9:29" s="7" customFormat="1" ht="39.950000000000003" customHeight="1" x14ac:dyDescent="0.25">
      <c r="I316" s="27" t="s">
        <v>500</v>
      </c>
      <c r="J316" s="23"/>
      <c r="K316" s="25" t="str">
        <f t="shared" si="36"/>
        <v/>
      </c>
      <c r="L316" s="25" t="str">
        <f t="shared" si="37"/>
        <v>不適用</v>
      </c>
      <c r="M316" s="8" t="str">
        <f t="shared" si="38"/>
        <v xml:space="preserve"> </v>
      </c>
      <c r="N316" s="8" t="str">
        <f t="shared" si="39"/>
        <v/>
      </c>
      <c r="O316" s="8" t="str">
        <f t="shared" si="40"/>
        <v/>
      </c>
      <c r="P316" s="25" t="str">
        <f t="shared" si="41"/>
        <v/>
      </c>
      <c r="U316" s="7" t="str">
        <f t="shared" si="42"/>
        <v/>
      </c>
      <c r="W316" s="7" t="str">
        <f t="shared" si="43"/>
        <v/>
      </c>
      <c r="Z316" s="29"/>
      <c r="AC316" s="7" t="str">
        <f t="shared" si="44"/>
        <v xml:space="preserve"> </v>
      </c>
    </row>
    <row r="317" spans="9:29" s="7" customFormat="1" ht="39.950000000000003" customHeight="1" x14ac:dyDescent="0.25">
      <c r="I317" s="27" t="s">
        <v>500</v>
      </c>
      <c r="J317" s="23"/>
      <c r="K317" s="25" t="str">
        <f t="shared" si="36"/>
        <v/>
      </c>
      <c r="L317" s="25" t="str">
        <f t="shared" si="37"/>
        <v>不適用</v>
      </c>
      <c r="M317" s="8" t="str">
        <f t="shared" si="38"/>
        <v xml:space="preserve"> </v>
      </c>
      <c r="N317" s="8" t="str">
        <f t="shared" si="39"/>
        <v/>
      </c>
      <c r="O317" s="8" t="str">
        <f t="shared" si="40"/>
        <v/>
      </c>
      <c r="P317" s="25" t="str">
        <f t="shared" si="41"/>
        <v/>
      </c>
      <c r="U317" s="7" t="str">
        <f t="shared" si="42"/>
        <v/>
      </c>
      <c r="W317" s="7" t="str">
        <f t="shared" si="43"/>
        <v/>
      </c>
      <c r="Z317" s="29"/>
      <c r="AC317" s="7" t="str">
        <f t="shared" si="44"/>
        <v xml:space="preserve"> </v>
      </c>
    </row>
    <row r="318" spans="9:29" s="7" customFormat="1" ht="39.950000000000003" customHeight="1" x14ac:dyDescent="0.25">
      <c r="I318" s="27" t="s">
        <v>500</v>
      </c>
      <c r="J318" s="23"/>
      <c r="K318" s="25" t="str">
        <f t="shared" si="36"/>
        <v/>
      </c>
      <c r="L318" s="25" t="str">
        <f t="shared" si="37"/>
        <v>不適用</v>
      </c>
      <c r="M318" s="8" t="str">
        <f t="shared" si="38"/>
        <v xml:space="preserve"> </v>
      </c>
      <c r="N318" s="8" t="str">
        <f t="shared" si="39"/>
        <v/>
      </c>
      <c r="O318" s="8" t="str">
        <f t="shared" si="40"/>
        <v/>
      </c>
      <c r="P318" s="25" t="str">
        <f t="shared" si="41"/>
        <v/>
      </c>
      <c r="U318" s="7" t="str">
        <f t="shared" si="42"/>
        <v/>
      </c>
      <c r="W318" s="7" t="str">
        <f t="shared" si="43"/>
        <v/>
      </c>
      <c r="Z318" s="29"/>
      <c r="AC318" s="7" t="str">
        <f t="shared" si="44"/>
        <v xml:space="preserve"> </v>
      </c>
    </row>
    <row r="319" spans="9:29" s="7" customFormat="1" ht="39.950000000000003" customHeight="1" x14ac:dyDescent="0.25">
      <c r="I319" s="27" t="s">
        <v>500</v>
      </c>
      <c r="J319" s="23"/>
      <c r="K319" s="25" t="str">
        <f t="shared" si="36"/>
        <v/>
      </c>
      <c r="L319" s="25" t="str">
        <f t="shared" si="37"/>
        <v>不適用</v>
      </c>
      <c r="M319" s="8" t="str">
        <f t="shared" si="38"/>
        <v xml:space="preserve"> </v>
      </c>
      <c r="N319" s="8" t="str">
        <f t="shared" si="39"/>
        <v/>
      </c>
      <c r="O319" s="8" t="str">
        <f t="shared" si="40"/>
        <v/>
      </c>
      <c r="P319" s="25" t="str">
        <f t="shared" si="41"/>
        <v/>
      </c>
      <c r="U319" s="7" t="str">
        <f t="shared" si="42"/>
        <v/>
      </c>
      <c r="W319" s="7" t="str">
        <f t="shared" si="43"/>
        <v/>
      </c>
      <c r="Z319" s="29"/>
      <c r="AC319" s="7" t="str">
        <f t="shared" si="44"/>
        <v xml:space="preserve"> </v>
      </c>
    </row>
    <row r="320" spans="9:29" s="7" customFormat="1" ht="39.950000000000003" customHeight="1" x14ac:dyDescent="0.25">
      <c r="I320" s="27" t="s">
        <v>500</v>
      </c>
      <c r="J320" s="23"/>
      <c r="K320" s="25" t="str">
        <f t="shared" si="36"/>
        <v/>
      </c>
      <c r="L320" s="25" t="str">
        <f t="shared" si="37"/>
        <v>不適用</v>
      </c>
      <c r="M320" s="8" t="str">
        <f t="shared" si="38"/>
        <v xml:space="preserve"> </v>
      </c>
      <c r="N320" s="8" t="str">
        <f t="shared" si="39"/>
        <v/>
      </c>
      <c r="O320" s="8" t="str">
        <f t="shared" si="40"/>
        <v/>
      </c>
      <c r="P320" s="25" t="str">
        <f t="shared" si="41"/>
        <v/>
      </c>
      <c r="U320" s="7" t="str">
        <f t="shared" si="42"/>
        <v/>
      </c>
      <c r="W320" s="7" t="str">
        <f t="shared" si="43"/>
        <v/>
      </c>
      <c r="Z320" s="29"/>
      <c r="AC320" s="7" t="str">
        <f t="shared" si="44"/>
        <v xml:space="preserve"> </v>
      </c>
    </row>
    <row r="321" spans="9:29" s="7" customFormat="1" ht="39.950000000000003" customHeight="1" x14ac:dyDescent="0.25">
      <c r="I321" s="27" t="s">
        <v>500</v>
      </c>
      <c r="J321" s="23"/>
      <c r="K321" s="25" t="str">
        <f t="shared" si="36"/>
        <v/>
      </c>
      <c r="L321" s="25" t="str">
        <f t="shared" si="37"/>
        <v>不適用</v>
      </c>
      <c r="M321" s="8" t="str">
        <f t="shared" si="38"/>
        <v xml:space="preserve"> </v>
      </c>
      <c r="N321" s="8" t="str">
        <f t="shared" si="39"/>
        <v/>
      </c>
      <c r="O321" s="8" t="str">
        <f t="shared" si="40"/>
        <v/>
      </c>
      <c r="P321" s="25" t="str">
        <f t="shared" si="41"/>
        <v/>
      </c>
      <c r="U321" s="7" t="str">
        <f t="shared" si="42"/>
        <v/>
      </c>
      <c r="W321" s="7" t="str">
        <f t="shared" si="43"/>
        <v/>
      </c>
      <c r="Z321" s="29"/>
      <c r="AC321" s="7" t="str">
        <f t="shared" si="44"/>
        <v xml:space="preserve"> </v>
      </c>
    </row>
    <row r="322" spans="9:29" s="7" customFormat="1" ht="39.950000000000003" customHeight="1" x14ac:dyDescent="0.25">
      <c r="I322" s="27" t="s">
        <v>500</v>
      </c>
      <c r="J322" s="23"/>
      <c r="K322" s="25" t="str">
        <f t="shared" si="36"/>
        <v/>
      </c>
      <c r="L322" s="25" t="str">
        <f t="shared" si="37"/>
        <v>不適用</v>
      </c>
      <c r="M322" s="8" t="str">
        <f t="shared" si="38"/>
        <v xml:space="preserve"> </v>
      </c>
      <c r="N322" s="8" t="str">
        <f t="shared" si="39"/>
        <v/>
      </c>
      <c r="O322" s="8" t="str">
        <f t="shared" si="40"/>
        <v/>
      </c>
      <c r="P322" s="25" t="str">
        <f t="shared" si="41"/>
        <v/>
      </c>
      <c r="U322" s="7" t="str">
        <f t="shared" si="42"/>
        <v/>
      </c>
      <c r="W322" s="7" t="str">
        <f t="shared" si="43"/>
        <v/>
      </c>
      <c r="Z322" s="29"/>
      <c r="AC322" s="7" t="str">
        <f t="shared" si="44"/>
        <v xml:space="preserve"> </v>
      </c>
    </row>
    <row r="323" spans="9:29" s="7" customFormat="1" ht="39.950000000000003" customHeight="1" x14ac:dyDescent="0.25">
      <c r="I323" s="27" t="s">
        <v>500</v>
      </c>
      <c r="J323" s="23"/>
      <c r="K323" s="25" t="str">
        <f t="shared" si="36"/>
        <v/>
      </c>
      <c r="L323" s="25" t="str">
        <f t="shared" si="37"/>
        <v>不適用</v>
      </c>
      <c r="M323" s="8" t="str">
        <f t="shared" si="38"/>
        <v xml:space="preserve"> </v>
      </c>
      <c r="N323" s="8" t="str">
        <f t="shared" si="39"/>
        <v/>
      </c>
      <c r="O323" s="8" t="str">
        <f t="shared" si="40"/>
        <v/>
      </c>
      <c r="P323" s="25" t="str">
        <f t="shared" si="41"/>
        <v/>
      </c>
      <c r="U323" s="7" t="str">
        <f t="shared" si="42"/>
        <v/>
      </c>
      <c r="W323" s="7" t="str">
        <f t="shared" si="43"/>
        <v/>
      </c>
      <c r="Z323" s="29"/>
      <c r="AC323" s="7" t="str">
        <f t="shared" si="44"/>
        <v xml:space="preserve"> </v>
      </c>
    </row>
    <row r="324" spans="9:29" s="7" customFormat="1" ht="39.950000000000003" customHeight="1" x14ac:dyDescent="0.25">
      <c r="I324" s="27" t="s">
        <v>500</v>
      </c>
      <c r="J324" s="23"/>
      <c r="K324" s="25" t="str">
        <f t="shared" si="36"/>
        <v/>
      </c>
      <c r="L324" s="25" t="str">
        <f t="shared" si="37"/>
        <v>不適用</v>
      </c>
      <c r="M324" s="8" t="str">
        <f t="shared" si="38"/>
        <v xml:space="preserve"> </v>
      </c>
      <c r="N324" s="8" t="str">
        <f t="shared" si="39"/>
        <v/>
      </c>
      <c r="O324" s="8" t="str">
        <f t="shared" si="40"/>
        <v/>
      </c>
      <c r="P324" s="25" t="str">
        <f t="shared" si="41"/>
        <v/>
      </c>
      <c r="U324" s="7" t="str">
        <f t="shared" si="42"/>
        <v/>
      </c>
      <c r="W324" s="7" t="str">
        <f t="shared" si="43"/>
        <v/>
      </c>
      <c r="Z324" s="29"/>
      <c r="AC324" s="7" t="str">
        <f t="shared" si="44"/>
        <v xml:space="preserve"> </v>
      </c>
    </row>
    <row r="325" spans="9:29" s="7" customFormat="1" ht="39.950000000000003" customHeight="1" x14ac:dyDescent="0.25">
      <c r="I325" s="27" t="s">
        <v>500</v>
      </c>
      <c r="J325" s="23"/>
      <c r="K325" s="25" t="str">
        <f t="shared" ref="K325:K362" si="45">IF(I325="學生事務處學生職業生涯發展中心定義（同學自行申請實習）","不適用","")</f>
        <v/>
      </c>
      <c r="L325" s="25" t="str">
        <f t="shared" ref="L325:L362" si="46">IF(I325="教育部大學校院校務資料庫定義（與取得學分或畢業資格有關之實習）","不適用","")</f>
        <v>不適用</v>
      </c>
      <c r="M325" s="8" t="str">
        <f t="shared" ref="M325:M362" si="47">IF(I325="學生事務處學生職業生涯發展中心定義（同學自行申請實習）","不適用"," " )</f>
        <v xml:space="preserve"> </v>
      </c>
      <c r="N325" s="8" t="str">
        <f t="shared" ref="N325:N362" si="48">IF(OR(OR(I325="學生事務處學生職業生涯發展中心定義（同學自行申請實習）",M325="2. 畢業條件"),K325="1. 108學年度全學年皆在實習，無在校上課"),"不適用","")</f>
        <v/>
      </c>
      <c r="O325" s="8" t="str">
        <f t="shared" ref="O325:O362" si="49">IF(OR(OR(I325="學生事務處學生職業生涯發展中心定義（同學自行申請實習）",M325="2. 畢業條件"),),"不適用","")</f>
        <v/>
      </c>
      <c r="P325" s="25" t="str">
        <f t="shared" ref="P325:P362" si="50">IF(I325="學生事務處學生職業生涯發展中心定義（同學自行申請實習）","不適用","")</f>
        <v/>
      </c>
      <c r="U325" s="7" t="str">
        <f t="shared" ref="U325:U362" si="51">IF(AND(Q325 &lt;&gt; "0. 中華民國臺灣自由地區",Q325&lt;&gt;""),"不適用","")</f>
        <v/>
      </c>
      <c r="W325" s="7" t="str">
        <f t="shared" ref="W325:W362" si="52">IF(AND(Q325 &lt;&gt; "0. 中華民國臺灣自由地區",Q325&lt;&gt;""),"不適用","")</f>
        <v/>
      </c>
      <c r="Z325" s="29"/>
      <c r="AC325" s="7" t="str">
        <f t="shared" ref="AC325:AC362" si="53">IF(AB325="無經費補助","不用填"," " )</f>
        <v xml:space="preserve"> </v>
      </c>
    </row>
    <row r="326" spans="9:29" s="7" customFormat="1" ht="39.950000000000003" customHeight="1" x14ac:dyDescent="0.25">
      <c r="I326" s="27" t="s">
        <v>500</v>
      </c>
      <c r="J326" s="23"/>
      <c r="K326" s="25" t="str">
        <f t="shared" si="45"/>
        <v/>
      </c>
      <c r="L326" s="25" t="str">
        <f t="shared" si="46"/>
        <v>不適用</v>
      </c>
      <c r="M326" s="8" t="str">
        <f t="shared" si="47"/>
        <v xml:space="preserve"> </v>
      </c>
      <c r="N326" s="8" t="str">
        <f t="shared" si="48"/>
        <v/>
      </c>
      <c r="O326" s="8" t="str">
        <f t="shared" si="49"/>
        <v/>
      </c>
      <c r="P326" s="25" t="str">
        <f t="shared" si="50"/>
        <v/>
      </c>
      <c r="U326" s="7" t="str">
        <f t="shared" si="51"/>
        <v/>
      </c>
      <c r="W326" s="7" t="str">
        <f t="shared" si="52"/>
        <v/>
      </c>
      <c r="Z326" s="29"/>
      <c r="AC326" s="7" t="str">
        <f t="shared" si="53"/>
        <v xml:space="preserve"> </v>
      </c>
    </row>
    <row r="327" spans="9:29" s="7" customFormat="1" ht="39.950000000000003" customHeight="1" x14ac:dyDescent="0.25">
      <c r="I327" s="27" t="s">
        <v>500</v>
      </c>
      <c r="J327" s="23"/>
      <c r="K327" s="25" t="str">
        <f t="shared" si="45"/>
        <v/>
      </c>
      <c r="L327" s="25" t="str">
        <f t="shared" si="46"/>
        <v>不適用</v>
      </c>
      <c r="M327" s="8" t="str">
        <f t="shared" si="47"/>
        <v xml:space="preserve"> </v>
      </c>
      <c r="N327" s="8" t="str">
        <f t="shared" si="48"/>
        <v/>
      </c>
      <c r="O327" s="8" t="str">
        <f t="shared" si="49"/>
        <v/>
      </c>
      <c r="P327" s="25" t="str">
        <f t="shared" si="50"/>
        <v/>
      </c>
      <c r="U327" s="7" t="str">
        <f t="shared" si="51"/>
        <v/>
      </c>
      <c r="W327" s="7" t="str">
        <f t="shared" si="52"/>
        <v/>
      </c>
      <c r="Z327" s="29"/>
      <c r="AC327" s="7" t="str">
        <f t="shared" si="53"/>
        <v xml:space="preserve"> </v>
      </c>
    </row>
    <row r="328" spans="9:29" s="7" customFormat="1" ht="39.950000000000003" customHeight="1" x14ac:dyDescent="0.25">
      <c r="I328" s="27" t="s">
        <v>500</v>
      </c>
      <c r="J328" s="23"/>
      <c r="K328" s="25" t="str">
        <f t="shared" si="45"/>
        <v/>
      </c>
      <c r="L328" s="25" t="str">
        <f t="shared" si="46"/>
        <v>不適用</v>
      </c>
      <c r="M328" s="8" t="str">
        <f t="shared" si="47"/>
        <v xml:space="preserve"> </v>
      </c>
      <c r="N328" s="8" t="str">
        <f t="shared" si="48"/>
        <v/>
      </c>
      <c r="O328" s="8" t="str">
        <f t="shared" si="49"/>
        <v/>
      </c>
      <c r="P328" s="25" t="str">
        <f t="shared" si="50"/>
        <v/>
      </c>
      <c r="U328" s="7" t="str">
        <f t="shared" si="51"/>
        <v/>
      </c>
      <c r="W328" s="7" t="str">
        <f t="shared" si="52"/>
        <v/>
      </c>
      <c r="Z328" s="29"/>
      <c r="AC328" s="7" t="str">
        <f t="shared" si="53"/>
        <v xml:space="preserve"> </v>
      </c>
    </row>
    <row r="329" spans="9:29" s="7" customFormat="1" ht="39.950000000000003" customHeight="1" x14ac:dyDescent="0.25">
      <c r="I329" s="27" t="s">
        <v>500</v>
      </c>
      <c r="J329" s="23"/>
      <c r="K329" s="25" t="str">
        <f t="shared" si="45"/>
        <v/>
      </c>
      <c r="L329" s="25" t="str">
        <f t="shared" si="46"/>
        <v>不適用</v>
      </c>
      <c r="M329" s="8" t="str">
        <f t="shared" si="47"/>
        <v xml:space="preserve"> </v>
      </c>
      <c r="N329" s="8" t="str">
        <f t="shared" si="48"/>
        <v/>
      </c>
      <c r="O329" s="8" t="str">
        <f t="shared" si="49"/>
        <v/>
      </c>
      <c r="P329" s="25" t="str">
        <f t="shared" si="50"/>
        <v/>
      </c>
      <c r="U329" s="7" t="str">
        <f t="shared" si="51"/>
        <v/>
      </c>
      <c r="W329" s="7" t="str">
        <f t="shared" si="52"/>
        <v/>
      </c>
      <c r="Z329" s="29"/>
      <c r="AC329" s="7" t="str">
        <f t="shared" si="53"/>
        <v xml:space="preserve"> </v>
      </c>
    </row>
    <row r="330" spans="9:29" s="7" customFormat="1" ht="39.950000000000003" customHeight="1" x14ac:dyDescent="0.25">
      <c r="I330" s="27" t="s">
        <v>500</v>
      </c>
      <c r="J330" s="23"/>
      <c r="K330" s="25" t="str">
        <f t="shared" si="45"/>
        <v/>
      </c>
      <c r="L330" s="25" t="str">
        <f t="shared" si="46"/>
        <v>不適用</v>
      </c>
      <c r="M330" s="8" t="str">
        <f t="shared" si="47"/>
        <v xml:space="preserve"> </v>
      </c>
      <c r="N330" s="8" t="str">
        <f t="shared" si="48"/>
        <v/>
      </c>
      <c r="O330" s="8" t="str">
        <f t="shared" si="49"/>
        <v/>
      </c>
      <c r="P330" s="25" t="str">
        <f t="shared" si="50"/>
        <v/>
      </c>
      <c r="U330" s="7" t="str">
        <f t="shared" si="51"/>
        <v/>
      </c>
      <c r="W330" s="7" t="str">
        <f t="shared" si="52"/>
        <v/>
      </c>
      <c r="Z330" s="29"/>
      <c r="AC330" s="7" t="str">
        <f t="shared" si="53"/>
        <v xml:space="preserve"> </v>
      </c>
    </row>
    <row r="331" spans="9:29" s="7" customFormat="1" ht="39.950000000000003" customHeight="1" x14ac:dyDescent="0.25">
      <c r="I331" s="27" t="s">
        <v>500</v>
      </c>
      <c r="J331" s="23"/>
      <c r="K331" s="25" t="str">
        <f t="shared" si="45"/>
        <v/>
      </c>
      <c r="L331" s="25" t="str">
        <f t="shared" si="46"/>
        <v>不適用</v>
      </c>
      <c r="M331" s="8" t="str">
        <f t="shared" si="47"/>
        <v xml:space="preserve"> </v>
      </c>
      <c r="N331" s="8" t="str">
        <f t="shared" si="48"/>
        <v/>
      </c>
      <c r="O331" s="8" t="str">
        <f t="shared" si="49"/>
        <v/>
      </c>
      <c r="P331" s="25" t="str">
        <f t="shared" si="50"/>
        <v/>
      </c>
      <c r="U331" s="7" t="str">
        <f t="shared" si="51"/>
        <v/>
      </c>
      <c r="W331" s="7" t="str">
        <f t="shared" si="52"/>
        <v/>
      </c>
      <c r="Z331" s="29"/>
      <c r="AC331" s="7" t="str">
        <f t="shared" si="53"/>
        <v xml:space="preserve"> </v>
      </c>
    </row>
    <row r="332" spans="9:29" s="7" customFormat="1" ht="39.950000000000003" customHeight="1" x14ac:dyDescent="0.25">
      <c r="I332" s="27" t="s">
        <v>500</v>
      </c>
      <c r="J332" s="23"/>
      <c r="K332" s="25" t="str">
        <f t="shared" si="45"/>
        <v/>
      </c>
      <c r="L332" s="25" t="str">
        <f t="shared" si="46"/>
        <v>不適用</v>
      </c>
      <c r="M332" s="8" t="str">
        <f t="shared" si="47"/>
        <v xml:space="preserve"> </v>
      </c>
      <c r="N332" s="8" t="str">
        <f t="shared" si="48"/>
        <v/>
      </c>
      <c r="O332" s="8" t="str">
        <f t="shared" si="49"/>
        <v/>
      </c>
      <c r="P332" s="25" t="str">
        <f t="shared" si="50"/>
        <v/>
      </c>
      <c r="U332" s="7" t="str">
        <f t="shared" si="51"/>
        <v/>
      </c>
      <c r="W332" s="7" t="str">
        <f t="shared" si="52"/>
        <v/>
      </c>
      <c r="Z332" s="29"/>
      <c r="AC332" s="7" t="str">
        <f t="shared" si="53"/>
        <v xml:space="preserve"> </v>
      </c>
    </row>
    <row r="333" spans="9:29" s="7" customFormat="1" ht="39.950000000000003" customHeight="1" x14ac:dyDescent="0.25">
      <c r="I333" s="27" t="s">
        <v>500</v>
      </c>
      <c r="J333" s="23"/>
      <c r="K333" s="25" t="str">
        <f t="shared" si="45"/>
        <v/>
      </c>
      <c r="L333" s="25" t="str">
        <f t="shared" si="46"/>
        <v>不適用</v>
      </c>
      <c r="M333" s="8" t="str">
        <f t="shared" si="47"/>
        <v xml:space="preserve"> </v>
      </c>
      <c r="N333" s="8" t="str">
        <f t="shared" si="48"/>
        <v/>
      </c>
      <c r="O333" s="8" t="str">
        <f t="shared" si="49"/>
        <v/>
      </c>
      <c r="P333" s="25" t="str">
        <f t="shared" si="50"/>
        <v/>
      </c>
      <c r="U333" s="7" t="str">
        <f t="shared" si="51"/>
        <v/>
      </c>
      <c r="W333" s="7" t="str">
        <f t="shared" si="52"/>
        <v/>
      </c>
      <c r="Z333" s="29"/>
      <c r="AC333" s="7" t="str">
        <f t="shared" si="53"/>
        <v xml:space="preserve"> </v>
      </c>
    </row>
    <row r="334" spans="9:29" s="7" customFormat="1" ht="39.950000000000003" customHeight="1" x14ac:dyDescent="0.25">
      <c r="I334" s="27" t="s">
        <v>500</v>
      </c>
      <c r="J334" s="23"/>
      <c r="K334" s="25" t="str">
        <f t="shared" si="45"/>
        <v/>
      </c>
      <c r="L334" s="25" t="str">
        <f t="shared" si="46"/>
        <v>不適用</v>
      </c>
      <c r="M334" s="8" t="str">
        <f t="shared" si="47"/>
        <v xml:space="preserve"> </v>
      </c>
      <c r="N334" s="8" t="str">
        <f t="shared" si="48"/>
        <v/>
      </c>
      <c r="O334" s="8" t="str">
        <f t="shared" si="49"/>
        <v/>
      </c>
      <c r="P334" s="25" t="str">
        <f t="shared" si="50"/>
        <v/>
      </c>
      <c r="U334" s="7" t="str">
        <f t="shared" si="51"/>
        <v/>
      </c>
      <c r="W334" s="7" t="str">
        <f t="shared" si="52"/>
        <v/>
      </c>
      <c r="Z334" s="29"/>
      <c r="AC334" s="7" t="str">
        <f t="shared" si="53"/>
        <v xml:space="preserve"> </v>
      </c>
    </row>
    <row r="335" spans="9:29" s="7" customFormat="1" ht="39.950000000000003" customHeight="1" x14ac:dyDescent="0.25">
      <c r="I335" s="27" t="s">
        <v>500</v>
      </c>
      <c r="J335" s="23"/>
      <c r="K335" s="25" t="str">
        <f t="shared" si="45"/>
        <v/>
      </c>
      <c r="L335" s="25" t="str">
        <f t="shared" si="46"/>
        <v>不適用</v>
      </c>
      <c r="M335" s="8" t="str">
        <f t="shared" si="47"/>
        <v xml:space="preserve"> </v>
      </c>
      <c r="N335" s="8" t="str">
        <f t="shared" si="48"/>
        <v/>
      </c>
      <c r="O335" s="8" t="str">
        <f t="shared" si="49"/>
        <v/>
      </c>
      <c r="P335" s="25" t="str">
        <f t="shared" si="50"/>
        <v/>
      </c>
      <c r="U335" s="7" t="str">
        <f t="shared" si="51"/>
        <v/>
      </c>
      <c r="W335" s="7" t="str">
        <f t="shared" si="52"/>
        <v/>
      </c>
      <c r="Z335" s="29"/>
      <c r="AC335" s="7" t="str">
        <f t="shared" si="53"/>
        <v xml:space="preserve"> </v>
      </c>
    </row>
    <row r="336" spans="9:29" s="7" customFormat="1" ht="39.950000000000003" customHeight="1" x14ac:dyDescent="0.25">
      <c r="I336" s="27" t="s">
        <v>500</v>
      </c>
      <c r="J336" s="23"/>
      <c r="K336" s="25" t="str">
        <f t="shared" si="45"/>
        <v/>
      </c>
      <c r="L336" s="25" t="str">
        <f t="shared" si="46"/>
        <v>不適用</v>
      </c>
      <c r="M336" s="8" t="str">
        <f t="shared" si="47"/>
        <v xml:space="preserve"> </v>
      </c>
      <c r="N336" s="8" t="str">
        <f t="shared" si="48"/>
        <v/>
      </c>
      <c r="O336" s="8" t="str">
        <f t="shared" si="49"/>
        <v/>
      </c>
      <c r="P336" s="25" t="str">
        <f t="shared" si="50"/>
        <v/>
      </c>
      <c r="U336" s="7" t="str">
        <f t="shared" si="51"/>
        <v/>
      </c>
      <c r="W336" s="7" t="str">
        <f t="shared" si="52"/>
        <v/>
      </c>
      <c r="Z336" s="29"/>
      <c r="AC336" s="7" t="str">
        <f t="shared" si="53"/>
        <v xml:space="preserve"> </v>
      </c>
    </row>
    <row r="337" spans="9:29" s="7" customFormat="1" ht="39.950000000000003" customHeight="1" x14ac:dyDescent="0.25">
      <c r="I337" s="27" t="s">
        <v>500</v>
      </c>
      <c r="J337" s="23"/>
      <c r="K337" s="25" t="str">
        <f t="shared" si="45"/>
        <v/>
      </c>
      <c r="L337" s="25" t="str">
        <f t="shared" si="46"/>
        <v>不適用</v>
      </c>
      <c r="M337" s="8" t="str">
        <f t="shared" si="47"/>
        <v xml:space="preserve"> </v>
      </c>
      <c r="N337" s="8" t="str">
        <f t="shared" si="48"/>
        <v/>
      </c>
      <c r="O337" s="8" t="str">
        <f t="shared" si="49"/>
        <v/>
      </c>
      <c r="P337" s="25" t="str">
        <f t="shared" si="50"/>
        <v/>
      </c>
      <c r="U337" s="7" t="str">
        <f t="shared" si="51"/>
        <v/>
      </c>
      <c r="W337" s="7" t="str">
        <f t="shared" si="52"/>
        <v/>
      </c>
      <c r="Z337" s="29"/>
      <c r="AC337" s="7" t="str">
        <f t="shared" si="53"/>
        <v xml:space="preserve"> </v>
      </c>
    </row>
    <row r="338" spans="9:29" s="7" customFormat="1" ht="39.950000000000003" customHeight="1" x14ac:dyDescent="0.25">
      <c r="I338" s="27" t="s">
        <v>500</v>
      </c>
      <c r="J338" s="23"/>
      <c r="K338" s="25" t="str">
        <f t="shared" si="45"/>
        <v/>
      </c>
      <c r="L338" s="25" t="str">
        <f t="shared" si="46"/>
        <v>不適用</v>
      </c>
      <c r="M338" s="8" t="str">
        <f t="shared" si="47"/>
        <v xml:space="preserve"> </v>
      </c>
      <c r="N338" s="8" t="str">
        <f t="shared" si="48"/>
        <v/>
      </c>
      <c r="O338" s="8" t="str">
        <f t="shared" si="49"/>
        <v/>
      </c>
      <c r="P338" s="25" t="str">
        <f t="shared" si="50"/>
        <v/>
      </c>
      <c r="U338" s="7" t="str">
        <f t="shared" si="51"/>
        <v/>
      </c>
      <c r="W338" s="7" t="str">
        <f t="shared" si="52"/>
        <v/>
      </c>
      <c r="Z338" s="29"/>
      <c r="AC338" s="7" t="str">
        <f t="shared" si="53"/>
        <v xml:space="preserve"> </v>
      </c>
    </row>
    <row r="339" spans="9:29" s="7" customFormat="1" ht="39.950000000000003" customHeight="1" x14ac:dyDescent="0.25">
      <c r="I339" s="27" t="s">
        <v>500</v>
      </c>
      <c r="J339" s="23"/>
      <c r="K339" s="25" t="str">
        <f t="shared" si="45"/>
        <v/>
      </c>
      <c r="L339" s="25" t="str">
        <f t="shared" si="46"/>
        <v>不適用</v>
      </c>
      <c r="M339" s="8" t="str">
        <f t="shared" si="47"/>
        <v xml:space="preserve"> </v>
      </c>
      <c r="N339" s="8" t="str">
        <f t="shared" si="48"/>
        <v/>
      </c>
      <c r="O339" s="8" t="str">
        <f t="shared" si="49"/>
        <v/>
      </c>
      <c r="P339" s="25" t="str">
        <f t="shared" si="50"/>
        <v/>
      </c>
      <c r="U339" s="7" t="str">
        <f t="shared" si="51"/>
        <v/>
      </c>
      <c r="W339" s="7" t="str">
        <f t="shared" si="52"/>
        <v/>
      </c>
      <c r="Z339" s="29"/>
      <c r="AC339" s="7" t="str">
        <f t="shared" si="53"/>
        <v xml:space="preserve"> </v>
      </c>
    </row>
    <row r="340" spans="9:29" s="7" customFormat="1" ht="39.950000000000003" customHeight="1" x14ac:dyDescent="0.25">
      <c r="I340" s="27" t="s">
        <v>500</v>
      </c>
      <c r="J340" s="23"/>
      <c r="K340" s="25" t="str">
        <f t="shared" si="45"/>
        <v/>
      </c>
      <c r="L340" s="25" t="str">
        <f t="shared" si="46"/>
        <v>不適用</v>
      </c>
      <c r="M340" s="8" t="str">
        <f t="shared" si="47"/>
        <v xml:space="preserve"> </v>
      </c>
      <c r="N340" s="8" t="str">
        <f t="shared" si="48"/>
        <v/>
      </c>
      <c r="O340" s="8" t="str">
        <f t="shared" si="49"/>
        <v/>
      </c>
      <c r="P340" s="25" t="str">
        <f t="shared" si="50"/>
        <v/>
      </c>
      <c r="U340" s="7" t="str">
        <f t="shared" si="51"/>
        <v/>
      </c>
      <c r="W340" s="7" t="str">
        <f t="shared" si="52"/>
        <v/>
      </c>
      <c r="Z340" s="29"/>
      <c r="AC340" s="7" t="str">
        <f t="shared" si="53"/>
        <v xml:space="preserve"> </v>
      </c>
    </row>
    <row r="341" spans="9:29" s="7" customFormat="1" ht="39.950000000000003" customHeight="1" x14ac:dyDescent="0.25">
      <c r="I341" s="27" t="s">
        <v>500</v>
      </c>
      <c r="J341" s="23"/>
      <c r="K341" s="25" t="str">
        <f t="shared" si="45"/>
        <v/>
      </c>
      <c r="L341" s="25" t="str">
        <f t="shared" si="46"/>
        <v>不適用</v>
      </c>
      <c r="M341" s="8" t="str">
        <f t="shared" si="47"/>
        <v xml:space="preserve"> </v>
      </c>
      <c r="N341" s="8" t="str">
        <f t="shared" si="48"/>
        <v/>
      </c>
      <c r="O341" s="8" t="str">
        <f t="shared" si="49"/>
        <v/>
      </c>
      <c r="P341" s="25" t="str">
        <f t="shared" si="50"/>
        <v/>
      </c>
      <c r="U341" s="7" t="str">
        <f t="shared" si="51"/>
        <v/>
      </c>
      <c r="W341" s="7" t="str">
        <f t="shared" si="52"/>
        <v/>
      </c>
      <c r="Z341" s="29"/>
      <c r="AC341" s="7" t="str">
        <f t="shared" si="53"/>
        <v xml:space="preserve"> </v>
      </c>
    </row>
    <row r="342" spans="9:29" s="7" customFormat="1" ht="39.950000000000003" customHeight="1" x14ac:dyDescent="0.25">
      <c r="I342" s="27" t="s">
        <v>500</v>
      </c>
      <c r="J342" s="23"/>
      <c r="K342" s="25" t="str">
        <f t="shared" si="45"/>
        <v/>
      </c>
      <c r="L342" s="25" t="str">
        <f t="shared" si="46"/>
        <v>不適用</v>
      </c>
      <c r="M342" s="8" t="str">
        <f t="shared" si="47"/>
        <v xml:space="preserve"> </v>
      </c>
      <c r="N342" s="8" t="str">
        <f t="shared" si="48"/>
        <v/>
      </c>
      <c r="O342" s="8" t="str">
        <f t="shared" si="49"/>
        <v/>
      </c>
      <c r="P342" s="25" t="str">
        <f t="shared" si="50"/>
        <v/>
      </c>
      <c r="U342" s="7" t="str">
        <f t="shared" si="51"/>
        <v/>
      </c>
      <c r="W342" s="7" t="str">
        <f t="shared" si="52"/>
        <v/>
      </c>
      <c r="Z342" s="29"/>
      <c r="AC342" s="7" t="str">
        <f t="shared" si="53"/>
        <v xml:space="preserve"> </v>
      </c>
    </row>
    <row r="343" spans="9:29" s="7" customFormat="1" ht="39.950000000000003" customHeight="1" x14ac:dyDescent="0.25">
      <c r="I343" s="27" t="s">
        <v>500</v>
      </c>
      <c r="J343" s="23"/>
      <c r="K343" s="25" t="str">
        <f t="shared" si="45"/>
        <v/>
      </c>
      <c r="L343" s="25" t="str">
        <f t="shared" si="46"/>
        <v>不適用</v>
      </c>
      <c r="M343" s="8" t="str">
        <f t="shared" si="47"/>
        <v xml:space="preserve"> </v>
      </c>
      <c r="N343" s="8" t="str">
        <f t="shared" si="48"/>
        <v/>
      </c>
      <c r="O343" s="8" t="str">
        <f t="shared" si="49"/>
        <v/>
      </c>
      <c r="P343" s="25" t="str">
        <f t="shared" si="50"/>
        <v/>
      </c>
      <c r="U343" s="7" t="str">
        <f t="shared" si="51"/>
        <v/>
      </c>
      <c r="W343" s="7" t="str">
        <f t="shared" si="52"/>
        <v/>
      </c>
      <c r="Z343" s="29"/>
      <c r="AC343" s="7" t="str">
        <f t="shared" si="53"/>
        <v xml:space="preserve"> </v>
      </c>
    </row>
    <row r="344" spans="9:29" s="7" customFormat="1" ht="39.950000000000003" customHeight="1" x14ac:dyDescent="0.25">
      <c r="I344" s="27" t="s">
        <v>500</v>
      </c>
      <c r="J344" s="23"/>
      <c r="K344" s="25" t="str">
        <f t="shared" si="45"/>
        <v/>
      </c>
      <c r="L344" s="25" t="str">
        <f t="shared" si="46"/>
        <v>不適用</v>
      </c>
      <c r="M344" s="8" t="str">
        <f t="shared" si="47"/>
        <v xml:space="preserve"> </v>
      </c>
      <c r="N344" s="8" t="str">
        <f t="shared" si="48"/>
        <v/>
      </c>
      <c r="O344" s="8" t="str">
        <f t="shared" si="49"/>
        <v/>
      </c>
      <c r="P344" s="25" t="str">
        <f t="shared" si="50"/>
        <v/>
      </c>
      <c r="U344" s="7" t="str">
        <f t="shared" si="51"/>
        <v/>
      </c>
      <c r="W344" s="7" t="str">
        <f t="shared" si="52"/>
        <v/>
      </c>
      <c r="Z344" s="29"/>
      <c r="AC344" s="7" t="str">
        <f t="shared" si="53"/>
        <v xml:space="preserve"> </v>
      </c>
    </row>
    <row r="345" spans="9:29" s="7" customFormat="1" ht="39.950000000000003" customHeight="1" x14ac:dyDescent="0.25">
      <c r="I345" s="27" t="s">
        <v>500</v>
      </c>
      <c r="J345" s="23"/>
      <c r="K345" s="25" t="str">
        <f t="shared" si="45"/>
        <v/>
      </c>
      <c r="L345" s="25" t="str">
        <f t="shared" si="46"/>
        <v>不適用</v>
      </c>
      <c r="M345" s="8" t="str">
        <f t="shared" si="47"/>
        <v xml:space="preserve"> </v>
      </c>
      <c r="N345" s="8" t="str">
        <f t="shared" si="48"/>
        <v/>
      </c>
      <c r="O345" s="8" t="str">
        <f t="shared" si="49"/>
        <v/>
      </c>
      <c r="P345" s="25" t="str">
        <f t="shared" si="50"/>
        <v/>
      </c>
      <c r="U345" s="7" t="str">
        <f t="shared" si="51"/>
        <v/>
      </c>
      <c r="W345" s="7" t="str">
        <f t="shared" si="52"/>
        <v/>
      </c>
      <c r="Z345" s="29"/>
      <c r="AC345" s="7" t="str">
        <f t="shared" si="53"/>
        <v xml:space="preserve"> </v>
      </c>
    </row>
    <row r="346" spans="9:29" s="7" customFormat="1" ht="39.950000000000003" customHeight="1" x14ac:dyDescent="0.25">
      <c r="I346" s="27" t="s">
        <v>500</v>
      </c>
      <c r="J346" s="23"/>
      <c r="K346" s="25" t="str">
        <f t="shared" si="45"/>
        <v/>
      </c>
      <c r="L346" s="25" t="str">
        <f t="shared" si="46"/>
        <v>不適用</v>
      </c>
      <c r="M346" s="8" t="str">
        <f t="shared" si="47"/>
        <v xml:space="preserve"> </v>
      </c>
      <c r="N346" s="8" t="str">
        <f t="shared" si="48"/>
        <v/>
      </c>
      <c r="O346" s="8" t="str">
        <f t="shared" si="49"/>
        <v/>
      </c>
      <c r="P346" s="25" t="str">
        <f t="shared" si="50"/>
        <v/>
      </c>
      <c r="U346" s="7" t="str">
        <f t="shared" si="51"/>
        <v/>
      </c>
      <c r="W346" s="7" t="str">
        <f t="shared" si="52"/>
        <v/>
      </c>
      <c r="Z346" s="29"/>
      <c r="AC346" s="7" t="str">
        <f t="shared" si="53"/>
        <v xml:space="preserve"> </v>
      </c>
    </row>
    <row r="347" spans="9:29" s="7" customFormat="1" ht="39.950000000000003" customHeight="1" x14ac:dyDescent="0.25">
      <c r="I347" s="27" t="s">
        <v>500</v>
      </c>
      <c r="J347" s="23"/>
      <c r="K347" s="25" t="str">
        <f t="shared" si="45"/>
        <v/>
      </c>
      <c r="L347" s="25" t="str">
        <f t="shared" si="46"/>
        <v>不適用</v>
      </c>
      <c r="M347" s="8" t="str">
        <f t="shared" si="47"/>
        <v xml:space="preserve"> </v>
      </c>
      <c r="N347" s="8" t="str">
        <f t="shared" si="48"/>
        <v/>
      </c>
      <c r="O347" s="8" t="str">
        <f t="shared" si="49"/>
        <v/>
      </c>
      <c r="P347" s="25" t="str">
        <f t="shared" si="50"/>
        <v/>
      </c>
      <c r="U347" s="7" t="str">
        <f t="shared" si="51"/>
        <v/>
      </c>
      <c r="W347" s="7" t="str">
        <f t="shared" si="52"/>
        <v/>
      </c>
      <c r="Z347" s="29"/>
      <c r="AC347" s="7" t="str">
        <f t="shared" si="53"/>
        <v xml:space="preserve"> </v>
      </c>
    </row>
    <row r="348" spans="9:29" s="7" customFormat="1" ht="39.950000000000003" customHeight="1" x14ac:dyDescent="0.25">
      <c r="I348" s="27" t="s">
        <v>500</v>
      </c>
      <c r="J348" s="23"/>
      <c r="K348" s="25" t="str">
        <f t="shared" si="45"/>
        <v/>
      </c>
      <c r="L348" s="25" t="str">
        <f t="shared" si="46"/>
        <v>不適用</v>
      </c>
      <c r="M348" s="8" t="str">
        <f t="shared" si="47"/>
        <v xml:space="preserve"> </v>
      </c>
      <c r="N348" s="8" t="str">
        <f t="shared" si="48"/>
        <v/>
      </c>
      <c r="O348" s="8" t="str">
        <f t="shared" si="49"/>
        <v/>
      </c>
      <c r="P348" s="25" t="str">
        <f t="shared" si="50"/>
        <v/>
      </c>
      <c r="U348" s="7" t="str">
        <f t="shared" si="51"/>
        <v/>
      </c>
      <c r="W348" s="7" t="str">
        <f t="shared" si="52"/>
        <v/>
      </c>
      <c r="Z348" s="29"/>
      <c r="AC348" s="7" t="str">
        <f t="shared" si="53"/>
        <v xml:space="preserve"> </v>
      </c>
    </row>
    <row r="349" spans="9:29" s="7" customFormat="1" ht="39.950000000000003" customHeight="1" x14ac:dyDescent="0.25">
      <c r="I349" s="27" t="s">
        <v>500</v>
      </c>
      <c r="J349" s="23"/>
      <c r="K349" s="25" t="str">
        <f t="shared" si="45"/>
        <v/>
      </c>
      <c r="L349" s="25" t="str">
        <f t="shared" si="46"/>
        <v>不適用</v>
      </c>
      <c r="M349" s="8" t="str">
        <f t="shared" si="47"/>
        <v xml:space="preserve"> </v>
      </c>
      <c r="N349" s="8" t="str">
        <f t="shared" si="48"/>
        <v/>
      </c>
      <c r="O349" s="8" t="str">
        <f t="shared" si="49"/>
        <v/>
      </c>
      <c r="P349" s="25" t="str">
        <f t="shared" si="50"/>
        <v/>
      </c>
      <c r="U349" s="7" t="str">
        <f t="shared" si="51"/>
        <v/>
      </c>
      <c r="W349" s="7" t="str">
        <f t="shared" si="52"/>
        <v/>
      </c>
      <c r="Z349" s="29"/>
      <c r="AC349" s="7" t="str">
        <f t="shared" si="53"/>
        <v xml:space="preserve"> </v>
      </c>
    </row>
    <row r="350" spans="9:29" s="7" customFormat="1" ht="39.950000000000003" customHeight="1" x14ac:dyDescent="0.25">
      <c r="I350" s="27" t="s">
        <v>500</v>
      </c>
      <c r="J350" s="23"/>
      <c r="K350" s="25" t="str">
        <f t="shared" si="45"/>
        <v/>
      </c>
      <c r="L350" s="25" t="str">
        <f t="shared" si="46"/>
        <v>不適用</v>
      </c>
      <c r="M350" s="8" t="str">
        <f t="shared" si="47"/>
        <v xml:space="preserve"> </v>
      </c>
      <c r="N350" s="8" t="str">
        <f t="shared" si="48"/>
        <v/>
      </c>
      <c r="O350" s="8" t="str">
        <f t="shared" si="49"/>
        <v/>
      </c>
      <c r="P350" s="25" t="str">
        <f t="shared" si="50"/>
        <v/>
      </c>
      <c r="U350" s="7" t="str">
        <f t="shared" si="51"/>
        <v/>
      </c>
      <c r="W350" s="7" t="str">
        <f t="shared" si="52"/>
        <v/>
      </c>
      <c r="Z350" s="29"/>
      <c r="AC350" s="7" t="str">
        <f t="shared" si="53"/>
        <v xml:space="preserve"> </v>
      </c>
    </row>
    <row r="351" spans="9:29" s="7" customFormat="1" ht="39.950000000000003" customHeight="1" x14ac:dyDescent="0.25">
      <c r="I351" s="27" t="s">
        <v>500</v>
      </c>
      <c r="J351" s="23"/>
      <c r="K351" s="25" t="str">
        <f t="shared" si="45"/>
        <v/>
      </c>
      <c r="L351" s="25" t="str">
        <f t="shared" si="46"/>
        <v>不適用</v>
      </c>
      <c r="M351" s="8" t="str">
        <f t="shared" si="47"/>
        <v xml:space="preserve"> </v>
      </c>
      <c r="N351" s="8" t="str">
        <f t="shared" si="48"/>
        <v/>
      </c>
      <c r="O351" s="8" t="str">
        <f t="shared" si="49"/>
        <v/>
      </c>
      <c r="P351" s="25" t="str">
        <f t="shared" si="50"/>
        <v/>
      </c>
      <c r="U351" s="7" t="str">
        <f t="shared" si="51"/>
        <v/>
      </c>
      <c r="W351" s="7" t="str">
        <f t="shared" si="52"/>
        <v/>
      </c>
      <c r="Z351" s="29"/>
      <c r="AC351" s="7" t="str">
        <f t="shared" si="53"/>
        <v xml:space="preserve"> </v>
      </c>
    </row>
    <row r="352" spans="9:29" s="7" customFormat="1" ht="39.950000000000003" customHeight="1" x14ac:dyDescent="0.25">
      <c r="I352" s="27" t="s">
        <v>500</v>
      </c>
      <c r="J352" s="23"/>
      <c r="K352" s="25" t="str">
        <f t="shared" si="45"/>
        <v/>
      </c>
      <c r="L352" s="25" t="str">
        <f t="shared" si="46"/>
        <v>不適用</v>
      </c>
      <c r="M352" s="8" t="str">
        <f t="shared" si="47"/>
        <v xml:space="preserve"> </v>
      </c>
      <c r="N352" s="8" t="str">
        <f t="shared" si="48"/>
        <v/>
      </c>
      <c r="O352" s="8" t="str">
        <f t="shared" si="49"/>
        <v/>
      </c>
      <c r="P352" s="25" t="str">
        <f t="shared" si="50"/>
        <v/>
      </c>
      <c r="U352" s="7" t="str">
        <f t="shared" si="51"/>
        <v/>
      </c>
      <c r="W352" s="7" t="str">
        <f t="shared" si="52"/>
        <v/>
      </c>
      <c r="Z352" s="29"/>
      <c r="AC352" s="7" t="str">
        <f t="shared" si="53"/>
        <v xml:space="preserve"> </v>
      </c>
    </row>
    <row r="353" spans="9:29" s="7" customFormat="1" ht="39.950000000000003" customHeight="1" x14ac:dyDescent="0.25">
      <c r="I353" s="27" t="s">
        <v>500</v>
      </c>
      <c r="J353" s="23"/>
      <c r="K353" s="25" t="str">
        <f t="shared" si="45"/>
        <v/>
      </c>
      <c r="L353" s="25" t="str">
        <f t="shared" si="46"/>
        <v>不適用</v>
      </c>
      <c r="M353" s="8" t="str">
        <f t="shared" si="47"/>
        <v xml:space="preserve"> </v>
      </c>
      <c r="N353" s="8" t="str">
        <f t="shared" si="48"/>
        <v/>
      </c>
      <c r="O353" s="8" t="str">
        <f t="shared" si="49"/>
        <v/>
      </c>
      <c r="P353" s="25" t="str">
        <f t="shared" si="50"/>
        <v/>
      </c>
      <c r="U353" s="7" t="str">
        <f t="shared" si="51"/>
        <v/>
      </c>
      <c r="W353" s="7" t="str">
        <f t="shared" si="52"/>
        <v/>
      </c>
      <c r="Z353" s="29"/>
      <c r="AC353" s="7" t="str">
        <f t="shared" si="53"/>
        <v xml:space="preserve"> </v>
      </c>
    </row>
    <row r="354" spans="9:29" s="7" customFormat="1" ht="39.950000000000003" customHeight="1" x14ac:dyDescent="0.25">
      <c r="I354" s="27" t="s">
        <v>500</v>
      </c>
      <c r="J354" s="23"/>
      <c r="K354" s="25" t="str">
        <f t="shared" si="45"/>
        <v/>
      </c>
      <c r="L354" s="25" t="str">
        <f t="shared" si="46"/>
        <v>不適用</v>
      </c>
      <c r="M354" s="8" t="str">
        <f t="shared" si="47"/>
        <v xml:space="preserve"> </v>
      </c>
      <c r="N354" s="8" t="str">
        <f t="shared" si="48"/>
        <v/>
      </c>
      <c r="O354" s="8" t="str">
        <f t="shared" si="49"/>
        <v/>
      </c>
      <c r="P354" s="25" t="str">
        <f t="shared" si="50"/>
        <v/>
      </c>
      <c r="U354" s="7" t="str">
        <f t="shared" si="51"/>
        <v/>
      </c>
      <c r="W354" s="7" t="str">
        <f t="shared" si="52"/>
        <v/>
      </c>
      <c r="Z354" s="29"/>
      <c r="AC354" s="7" t="str">
        <f t="shared" si="53"/>
        <v xml:space="preserve"> </v>
      </c>
    </row>
    <row r="355" spans="9:29" s="7" customFormat="1" ht="39.950000000000003" customHeight="1" x14ac:dyDescent="0.25">
      <c r="I355" s="27" t="s">
        <v>500</v>
      </c>
      <c r="J355" s="23"/>
      <c r="K355" s="25" t="str">
        <f t="shared" si="45"/>
        <v/>
      </c>
      <c r="L355" s="25" t="str">
        <f t="shared" si="46"/>
        <v>不適用</v>
      </c>
      <c r="M355" s="8" t="str">
        <f t="shared" si="47"/>
        <v xml:space="preserve"> </v>
      </c>
      <c r="N355" s="8" t="str">
        <f t="shared" si="48"/>
        <v/>
      </c>
      <c r="O355" s="8" t="str">
        <f t="shared" si="49"/>
        <v/>
      </c>
      <c r="P355" s="25" t="str">
        <f t="shared" si="50"/>
        <v/>
      </c>
      <c r="U355" s="7" t="str">
        <f t="shared" si="51"/>
        <v/>
      </c>
      <c r="W355" s="7" t="str">
        <f t="shared" si="52"/>
        <v/>
      </c>
      <c r="Z355" s="29"/>
      <c r="AC355" s="7" t="str">
        <f t="shared" si="53"/>
        <v xml:space="preserve"> </v>
      </c>
    </row>
    <row r="356" spans="9:29" s="7" customFormat="1" ht="39.950000000000003" customHeight="1" x14ac:dyDescent="0.25">
      <c r="I356" s="27" t="s">
        <v>500</v>
      </c>
      <c r="J356" s="23"/>
      <c r="K356" s="25" t="str">
        <f t="shared" si="45"/>
        <v/>
      </c>
      <c r="L356" s="25" t="str">
        <f t="shared" si="46"/>
        <v>不適用</v>
      </c>
      <c r="M356" s="8" t="str">
        <f t="shared" si="47"/>
        <v xml:space="preserve"> </v>
      </c>
      <c r="N356" s="8" t="str">
        <f t="shared" si="48"/>
        <v/>
      </c>
      <c r="O356" s="8" t="str">
        <f t="shared" si="49"/>
        <v/>
      </c>
      <c r="P356" s="25" t="str">
        <f t="shared" si="50"/>
        <v/>
      </c>
      <c r="U356" s="7" t="str">
        <f t="shared" si="51"/>
        <v/>
      </c>
      <c r="W356" s="7" t="str">
        <f t="shared" si="52"/>
        <v/>
      </c>
      <c r="Z356" s="29"/>
      <c r="AC356" s="7" t="str">
        <f t="shared" si="53"/>
        <v xml:space="preserve"> </v>
      </c>
    </row>
    <row r="357" spans="9:29" s="7" customFormat="1" ht="39.950000000000003" customHeight="1" x14ac:dyDescent="0.25">
      <c r="I357" s="27" t="s">
        <v>500</v>
      </c>
      <c r="J357" s="23"/>
      <c r="K357" s="25" t="str">
        <f t="shared" si="45"/>
        <v/>
      </c>
      <c r="L357" s="25" t="str">
        <f t="shared" si="46"/>
        <v>不適用</v>
      </c>
      <c r="M357" s="8" t="str">
        <f t="shared" si="47"/>
        <v xml:space="preserve"> </v>
      </c>
      <c r="N357" s="8" t="str">
        <f t="shared" si="48"/>
        <v/>
      </c>
      <c r="O357" s="8" t="str">
        <f t="shared" si="49"/>
        <v/>
      </c>
      <c r="P357" s="25" t="str">
        <f t="shared" si="50"/>
        <v/>
      </c>
      <c r="U357" s="7" t="str">
        <f t="shared" si="51"/>
        <v/>
      </c>
      <c r="W357" s="7" t="str">
        <f t="shared" si="52"/>
        <v/>
      </c>
      <c r="Z357" s="29"/>
      <c r="AC357" s="7" t="str">
        <f t="shared" si="53"/>
        <v xml:space="preserve"> </v>
      </c>
    </row>
    <row r="358" spans="9:29" s="7" customFormat="1" ht="39.950000000000003" customHeight="1" x14ac:dyDescent="0.25">
      <c r="I358" s="27" t="s">
        <v>500</v>
      </c>
      <c r="J358" s="23"/>
      <c r="K358" s="25" t="str">
        <f t="shared" si="45"/>
        <v/>
      </c>
      <c r="L358" s="25" t="str">
        <f t="shared" si="46"/>
        <v>不適用</v>
      </c>
      <c r="M358" s="8" t="str">
        <f t="shared" si="47"/>
        <v xml:space="preserve"> </v>
      </c>
      <c r="N358" s="8" t="str">
        <f t="shared" si="48"/>
        <v/>
      </c>
      <c r="O358" s="8" t="str">
        <f t="shared" si="49"/>
        <v/>
      </c>
      <c r="P358" s="25" t="str">
        <f t="shared" si="50"/>
        <v/>
      </c>
      <c r="U358" s="7" t="str">
        <f t="shared" si="51"/>
        <v/>
      </c>
      <c r="W358" s="7" t="str">
        <f t="shared" si="52"/>
        <v/>
      </c>
      <c r="Z358" s="29"/>
      <c r="AC358" s="7" t="str">
        <f t="shared" si="53"/>
        <v xml:space="preserve"> </v>
      </c>
    </row>
    <row r="359" spans="9:29" s="7" customFormat="1" ht="39.950000000000003" customHeight="1" x14ac:dyDescent="0.25">
      <c r="I359" s="27" t="s">
        <v>500</v>
      </c>
      <c r="J359" s="23"/>
      <c r="K359" s="25" t="str">
        <f t="shared" si="45"/>
        <v/>
      </c>
      <c r="L359" s="25" t="str">
        <f t="shared" si="46"/>
        <v>不適用</v>
      </c>
      <c r="M359" s="8" t="str">
        <f t="shared" si="47"/>
        <v xml:space="preserve"> </v>
      </c>
      <c r="N359" s="8" t="str">
        <f t="shared" si="48"/>
        <v/>
      </c>
      <c r="O359" s="8" t="str">
        <f t="shared" si="49"/>
        <v/>
      </c>
      <c r="P359" s="25" t="str">
        <f t="shared" si="50"/>
        <v/>
      </c>
      <c r="U359" s="7" t="str">
        <f t="shared" si="51"/>
        <v/>
      </c>
      <c r="W359" s="7" t="str">
        <f t="shared" si="52"/>
        <v/>
      </c>
      <c r="Z359" s="29"/>
      <c r="AC359" s="7" t="str">
        <f t="shared" si="53"/>
        <v xml:space="preserve"> </v>
      </c>
    </row>
    <row r="360" spans="9:29" s="7" customFormat="1" ht="39.950000000000003" customHeight="1" x14ac:dyDescent="0.25">
      <c r="I360" s="27" t="s">
        <v>500</v>
      </c>
      <c r="J360" s="23"/>
      <c r="K360" s="25" t="str">
        <f t="shared" si="45"/>
        <v/>
      </c>
      <c r="L360" s="25" t="str">
        <f t="shared" si="46"/>
        <v>不適用</v>
      </c>
      <c r="M360" s="8" t="str">
        <f t="shared" si="47"/>
        <v xml:space="preserve"> </v>
      </c>
      <c r="N360" s="8" t="str">
        <f t="shared" si="48"/>
        <v/>
      </c>
      <c r="O360" s="8" t="str">
        <f t="shared" si="49"/>
        <v/>
      </c>
      <c r="P360" s="25" t="str">
        <f t="shared" si="50"/>
        <v/>
      </c>
      <c r="U360" s="7" t="str">
        <f t="shared" si="51"/>
        <v/>
      </c>
      <c r="W360" s="7" t="str">
        <f t="shared" si="52"/>
        <v/>
      </c>
      <c r="Z360" s="29"/>
      <c r="AC360" s="7" t="str">
        <f t="shared" si="53"/>
        <v xml:space="preserve"> </v>
      </c>
    </row>
    <row r="361" spans="9:29" s="7" customFormat="1" ht="39.950000000000003" customHeight="1" x14ac:dyDescent="0.25">
      <c r="I361" s="27" t="s">
        <v>500</v>
      </c>
      <c r="J361" s="23"/>
      <c r="K361" s="25" t="str">
        <f t="shared" si="45"/>
        <v/>
      </c>
      <c r="L361" s="25" t="str">
        <f t="shared" si="46"/>
        <v>不適用</v>
      </c>
      <c r="M361" s="8" t="str">
        <f t="shared" si="47"/>
        <v xml:space="preserve"> </v>
      </c>
      <c r="N361" s="8" t="str">
        <f t="shared" si="48"/>
        <v/>
      </c>
      <c r="O361" s="8" t="str">
        <f t="shared" si="49"/>
        <v/>
      </c>
      <c r="P361" s="25" t="str">
        <f t="shared" si="50"/>
        <v/>
      </c>
      <c r="U361" s="7" t="str">
        <f t="shared" si="51"/>
        <v/>
      </c>
      <c r="W361" s="7" t="str">
        <f t="shared" si="52"/>
        <v/>
      </c>
      <c r="Z361" s="29"/>
      <c r="AC361" s="7" t="str">
        <f t="shared" si="53"/>
        <v xml:space="preserve"> </v>
      </c>
    </row>
    <row r="362" spans="9:29" s="7" customFormat="1" ht="39.950000000000003" customHeight="1" x14ac:dyDescent="0.25">
      <c r="I362" s="27" t="s">
        <v>500</v>
      </c>
      <c r="J362" s="23"/>
      <c r="K362" s="25" t="str">
        <f t="shared" si="45"/>
        <v/>
      </c>
      <c r="L362" s="25" t="str">
        <f t="shared" si="46"/>
        <v>不適用</v>
      </c>
      <c r="M362" s="8" t="str">
        <f t="shared" si="47"/>
        <v xml:space="preserve"> </v>
      </c>
      <c r="N362" s="8" t="str">
        <f t="shared" si="48"/>
        <v/>
      </c>
      <c r="O362" s="8" t="str">
        <f t="shared" si="49"/>
        <v/>
      </c>
      <c r="P362" s="25" t="str">
        <f t="shared" si="50"/>
        <v/>
      </c>
      <c r="U362" s="7" t="str">
        <f t="shared" si="51"/>
        <v/>
      </c>
      <c r="W362" s="7" t="str">
        <f t="shared" si="52"/>
        <v/>
      </c>
      <c r="Z362" s="29"/>
      <c r="AC362" s="7" t="str">
        <f t="shared" si="53"/>
        <v xml:space="preserve"> </v>
      </c>
    </row>
  </sheetData>
  <mergeCells count="5">
    <mergeCell ref="A1:C1"/>
    <mergeCell ref="A2:H2"/>
    <mergeCell ref="I2:P2"/>
    <mergeCell ref="Q2:X2"/>
    <mergeCell ref="Y2:AC2"/>
  </mergeCells>
  <phoneticPr fontId="5" type="noConversion"/>
  <dataValidations count="22">
    <dataValidation type="list" allowBlank="1" showInputMessage="1" showErrorMessage="1" prompt="大陸地區、香港特別行政區、澳門特別行政區來臺就學者仍屬境外學生。" sqref="H4:H362" xr:uid="{D78B8351-2DB2-4F3E-A114-2E096B151CA3}">
      <formula1>"本國,境外"</formula1>
    </dataValidation>
    <dataValidation type="list" allowBlank="1" showInputMessage="1" showErrorMessage="1" sqref="E4:E362" xr:uid="{4F2852CF-2250-43FC-9275-D503A70ECC66}">
      <formula1>"學士班,進修學士班（限企業管理學系）,碩士班,碩士在職專班,博士班"</formula1>
    </dataValidation>
    <dataValidation allowBlank="1" showInputMessage="1" showErrorMessage="1" prompt="1.國內地址不用填縣市，左邊那欄填過了。_x000a__x000a_2.街道路段、巷、弄......等數字碼，請以阿拉伯數字填報。_x000a__x000a_3教育部承辦人無法閱讀中文與英文以外文字。_x000a_因此，如為境外機構，地址請填寫中文或英譯地址。" sqref="X4:X362" xr:uid="{AA26FA87-8DF1-41F4-B3F9-0EAB2399E1AC}"/>
    <dataValidation allowBlank="1" showInputMessage="1" showErrorMessage="1" prompt="請標明是補充說明哪一欄位。" sqref="AD4:AD362" xr:uid="{BEE6D6E2-7BE6-4B67-9A59-6028B9A4970E}"/>
    <dataValidation type="list" allowBlank="1" showInputMessage="1" showErrorMessage="1" prompt="工資：係指學生實習之機構按照「勞動基準法」規定，給予學生符合最低基本月薪工資之待遇。_x000a_獎學金：係指學生實習之機構「給予」實習學生一定金額的獎勵金。_x000a_津貼：係指學生實習之機構「給予」基本保障的各類津貼（如生活津貼、實習津貼）。_x000a_無任何待遇：係指學生實習之機構並未提供任何待遇。" sqref="AA4:AA362" xr:uid="{4E02EC86-B929-45C7-8C20-C1FE29296F1B}">
      <formula1>"1. 工資,2. 獎學金,3. 津貼,4. 無任何待遇"</formula1>
    </dataValidation>
    <dataValidation type="list" allowBlank="1" showInputMessage="1" showErrorMessage="1" sqref="G4:G362" xr:uid="{A6584523-5ED6-4FD6-A5C2-E7E3D80C6DFB}">
      <formula1>"生理男性,生理女性"</formula1>
    </dataValidation>
    <dataValidation type="list" allowBlank="1" showInputMessage="1" showErrorMessage="1" sqref="P4:P362" xr:uid="{0206E9DC-E656-484C-8F12-3FDE23831916}">
      <formula1>"是,否"</formula1>
    </dataValidation>
    <dataValidation type="list" allowBlank="1" showInputMessage="1" showErrorMessage="1" sqref="V4:V362" xr:uid="{A706BD34-F6D7-4BED-8317-5B794B4298A6}">
      <formula1>"生產部,行銷企劃部,營業部,人力資源部,公共關係部,總務部,秘書室,客服部,研發部,技術部,工程部,財務部,其他,不清楚"</formula1>
    </dataValidation>
    <dataValidation allowBlank="1" showInputMessage="1" showErrorMessage="1" prompt="1.請填寫機構的「全銜名稱」，例如臺灣積體電路製造股份有限公司。_x000a__x000a_2.若學生實習機構為「境外」國家之政府部門或企業機構者，則請填報該單位或機構之「中文或英文名稱」。_x000a__x000a_3.本欄位僅蒐集實習機構之「中文或英譯機構名稱」，請勿填報非英語之外文。" sqref="T4:T362" xr:uid="{A1C707E5-02C5-4A3D-9CB5-63ECF75D679F}"/>
    <dataValidation type="list" allowBlank="1" showInputMessage="1" showErrorMessage="1" sqref="B4:B362" xr:uid="{998746E1-A7A8-4BB7-8641-BE73B13140C4}">
      <formula1>INDIRECT(A4)</formula1>
    </dataValidation>
    <dataValidation allowBlank="1" showInputMessage="1" showErrorMessage="1" prompt="1.若在境外實習，本欄請保持空白。_x000a__x000a_2.若無統編，請填報相關營利事業登記、法人登記字號相關設立字號(範例：「設立字號：102年度證社字第00號核准法人設立登記」)，若無上述相關資料，請與教育部大學校院校務資料庫作業小組連絡。" sqref="U4:U362" xr:uid="{0964B484-257B-4A56-92B2-CC127C1B193C}"/>
    <dataValidation allowBlank="1" showInputMessage="1" showErrorMessage="1" prompt="請填寫貴系／所／學位學程替實習學生報帳時使用的本校經費科目代碼。_x000a__x000a_此欄位需AB欄相符，例如使用高教深耕經費補助，則本欄應填寫L開頭之代碼。" sqref="AC4:AC362" xr:uid="{F569EE96-892B-423F-B8B0-D1B84FB93F97}"/>
    <dataValidation type="list" allowBlank="1" showInputMessage="1" showErrorMessage="1" sqref="I4:I362" xr:uid="{B15AED5F-8416-45FF-9FAB-EFA0DCAF8B00}">
      <formula1>"教育部大學校院校務資料庫定義（與取得學分或畢業資格有關之實習）,學生事務處學生職業生涯發展中心定義（同學自行申請實習）"</formula1>
    </dataValidation>
    <dataValidation type="list" allowBlank="1" showInputMessage="1" showErrorMessage="1" sqref="K363:N364" xr:uid="{0877D2DC-11D6-42FC-B6A5-C71D8190BBC6}">
      <formula1>"必修,選修,畢業條件"</formula1>
    </dataValidation>
    <dataValidation type="list" allowBlank="1" showInputMessage="1" showErrorMessage="1" prompt="I欄實習類型為「學生事務處學生職業生涯發展中心定義（同學自行申請實習）」，無須填寫本欄。" sqref="M4:M362" xr:uid="{110677F2-1804-41BB-8706-E7AA999C04F8}">
      <formula1>"0. 必修,1. 選修,2. 畢業條件"</formula1>
    </dataValidation>
    <dataValidation type="list" allowBlank="1" showInputMessage="1" showErrorMessage="1" prompt="實習單位是否有替實習學生加「勞工保險」，或貴系／所／學位學程是否替實習學生加「大專校院校外實習學生團體保險」。或「兩者皆有」。_x000a__x000a_若無上述其他保險，但有加其他種類保險，請選擇「有加其他保險」。_x000a__x000a_學生平安保險費與實習無關，若實習學生並無其他保險保障，請選擇「無加保」。" sqref="Z4:Z362" xr:uid="{F8C5889F-9421-4151-A09E-CBF0ECE9F3FE}">
      <formula1>"有加勞保,有加「大專校院校外實習學生團體保險」,兩種保險都有,未加保上述保險，但有加保其他保險,無加保"</formula1>
    </dataValidation>
    <dataValidation type="list" allowBlank="1" showInputMessage="1" showErrorMessage="1" prompt="1.若同學有休學，休學期間要扣掉。例如，106學年度入學的學生，107學年度休學兩學期，則他在108學年度才會是二年級；107學年度入學的學生，如果1072休學一學期，他／她會到1082學期才是二年級。_x000a_2.延畢生之年級計算，請依「修業年限+延修第◎年」填報。_x000a_例如獸醫系修業年限為5 年，則第1年延修生其年級應為6（5+1）年級，依此類推。_x000a_" sqref="F4:F362" xr:uid="{9F472349-ED50-4A8D-A478-FD4023D5F564}">
      <formula1>"1,2,3,4,5,6,7,8,9"</formula1>
    </dataValidation>
    <dataValidation type="list" allowBlank="1" showInputMessage="1" showErrorMessage="1" sqref="L4:L362" xr:uid="{8091BD1F-F8C2-4048-9F23-4FE552539274}">
      <formula1>"1. 108學年度全學年(108/9-109/6),2. 108學年度上學期(108/9-109/1),3. 108學年度下學期(108/3-108/6), 4. 108學年度暑期,5. 108學年度寒假"</formula1>
    </dataValidation>
    <dataValidation type="list" allowBlank="1" showInputMessage="1" showErrorMessage="1" sqref="R4:R362" xr:uid="{A9070673-90F2-43B9-A6E4-9BF86034A06C}">
      <formula1>"0. 政府機構,1. 企業機構, 2. 其他機構, 3. 就讀學校附屬機構實習"</formula1>
    </dataValidation>
    <dataValidation type="list" allowBlank="1" showInputMessage="1" showErrorMessage="1" sqref="K4:K362" xr:uid="{1A048F85-B026-41EE-8C22-816A3CF99B9A}">
      <formula1>"1. 108學年度全學年皆在實習，無在校上課,2. 108-1全學期皆在實習，無在校上課,3. 108-2全學期皆在實習，無在校上課,4. 108-1部分時間實習，仍有到校上課,5. 108-2部分時間實習，仍有到校上課,6. 暑假期間實習,7. 寒假期間實習"</formula1>
    </dataValidation>
    <dataValidation type="list" allowBlank="1" showInputMessage="1" showErrorMessage="1" sqref="J4:J362" xr:uid="{5106829E-37E7-4EFE-BFB8-CC7AFEAED198}">
      <formula1>"0. 合約,1. 公函,2. 其他證明文件,3. 無證明文件（選本選項者，請務必與實習機構補齊相關佐證資料，以利查驗）,4. 證明文件未載明實習資訊（選本選項者，請務必與實習機構補齊相關佐證資料，以利查驗）"</formula1>
    </dataValidation>
    <dataValidation allowBlank="1" showInputMessage="1" showErrorMessage="1" prompt="1.「J欄：本校與實習單位簽約證明文件類型」為為「合約」或「公函」者，若實際執行與其有差異，請以實際時數填報，並請實習機構和系／所／學位學程備齊相關佐證文件以供查核。_x000a_2.「J欄：本校與實習單位簽約證明文件」類型為「無證明文件」或「證明文件未載明實習資訊」，請務必補齊相關證明文件後再填報，所有的實習資訊都需有文件佐證。" sqref="Y4:Y362" xr:uid="{30ABE2B0-1C2E-4CDE-96EC-699B8AE28702}"/>
  </dataValidations>
  <hyperlinks>
    <hyperlink ref="I3" location="'填表說明，請‧仔‧細‧閱‧讀'!B8:C8" display="'填表說明，請‧仔‧細‧閱‧讀'!B8:C8" xr:uid="{E35B9592-A398-4B34-A7BC-DE443AD5FA95}"/>
    <hyperlink ref="K3" location="'填表說明，請‧仔‧細‧閱‧讀'!B11:C11" display="'填表說明，請‧仔‧細‧閱‧讀'!B11:C11" xr:uid="{0F834EFC-3A96-4E28-ADFD-63159EA93689}"/>
    <hyperlink ref="R3" location="'填表說明，請‧仔‧細‧閱‧讀'!B19:C19" display="'填表說明，請‧仔‧細‧閱‧讀'!B19:C19" xr:uid="{AEF77375-4609-4A3C-8319-C5E23153C603}"/>
    <hyperlink ref="S3" location="'R欄-實習行業別'!A1" display="'R欄-實習行業別'!A1" xr:uid="{DB602ADF-5C7C-4B6D-9079-661E8451E30E}"/>
    <hyperlink ref="AB3" location="'填表說明，請‧仔‧細‧閱‧讀'!B27:C27" display="'填表說明，請‧仔‧細‧閱‧讀'!B27:C27" xr:uid="{F08D58D3-9D9A-4762-8279-5439E299AAFD}"/>
    <hyperlink ref="J3" location="'填表說明，請‧仔‧細‧閱‧讀'!B10:C10" display="本校與實習單位簽約證明文件類型" xr:uid="{31647640-B33B-4B7A-B3EA-856372BFDCE2}"/>
    <hyperlink ref="L3" location="'填表說明，請‧仔‧細‧閱‧讀'!B13:C13" display="'填表說明，請‧仔‧細‧閱‧讀'!B13:C13" xr:uid="{B540ACA6-1BC2-4A8A-B13C-7D06C262FDF1}"/>
    <hyperlink ref="U3" location="'填表說明，請‧仔‧細‧閱‧讀'!C21" display="'填表說明，請‧仔‧細‧閱‧讀'!C21" xr:uid="{F11B6B84-CFC5-4D0F-89F1-BE873C925494}"/>
  </hyperlinks>
  <pageMargins left="0.15748031496062992" right="0.15748031496062992" top="0.74803149606299213" bottom="0.74803149606299213" header="0.31496062992125984" footer="0.31496062992125984"/>
  <pageSetup paperSize="8" scale="28" fitToHeight="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AB5AA75B-F30E-4D13-B0CB-1A105EF7CD01}">
          <x14:formula1>
            <xm:f>'other reference'!$B$2:$B$20</xm:f>
          </x14:formula1>
          <xm:sqref>S4:S362</xm:sqref>
        </x14:dataValidation>
        <x14:dataValidation type="list" allowBlank="1" showInputMessage="1" showErrorMessage="1" xr:uid="{E7CBE675-D48D-49D2-9A55-986F6BFCB56F}">
          <x14:formula1>
            <xm:f>'other reference'!$D$2:$D$12</xm:f>
          </x14:formula1>
          <xm:sqref>AB4:AB362</xm:sqref>
        </x14:dataValidation>
        <x14:dataValidation type="list" allowBlank="1" showInputMessage="1" showErrorMessage="1" prompt="若在境外實習，本欄請保持空白。" xr:uid="{3E0599E3-F508-43D6-9694-99604D87CDF5}">
          <x14:formula1>
            <xm:f>'other reference'!$C$2:$C$23</xm:f>
          </x14:formula1>
          <xm:sqref>W4:W362</xm:sqref>
        </x14:dataValidation>
        <x14:dataValidation type="list" allowBlank="1" showInputMessage="1" showErrorMessage="1" xr:uid="{092B7D01-0DFE-400A-8AF3-99BAD8D12BB5}">
          <x14:formula1>
            <xm:f>'other reference'!$A$2:$A$203</xm:f>
          </x14:formula1>
          <xm:sqref>Q4:Q362</xm:sqref>
        </x14:dataValidation>
        <x14:dataValidation type="list" allowBlank="1" showInputMessage="1" showErrorMessage="1" xr:uid="{13536993-395C-410B-BE45-718E63657525}">
          <x14:formula1>
            <xm:f>'108學年度尚存之系所學位學程'!$A$1:P$1</xm:f>
          </x14:formula1>
          <xm:sqref>A4:A362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E3B04-A1EF-45A8-9EA4-FBFB67910E88}">
  <dimension ref="A1"/>
  <sheetViews>
    <sheetView workbookViewId="0"/>
  </sheetViews>
  <sheetFormatPr defaultRowHeight="16.5" x14ac:dyDescent="0.25"/>
  <cols>
    <col min="1" max="1" width="14.125" bestFit="1" customWidth="1"/>
  </cols>
  <sheetData>
    <row r="1" spans="1:1" x14ac:dyDescent="0.25">
      <c r="A1" s="6" t="s">
        <v>469</v>
      </c>
    </row>
  </sheetData>
  <sheetProtection algorithmName="SHA-512" hashValue="hTlVEdkqwnrbFRe/hCmB3iIQ3gp4Lp5N1wmBCRkovQmtUBA9rlQaScpzAPeCrnwCNLed9M5OUyRrHezu53ocWg==" saltValue="c4J1y9qMdm2Dh9OiUkjg5w==" spinCount="100000" sheet="1" objects="1" scenarios="1"/>
  <phoneticPr fontId="5"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86D8C-572A-48E7-9B80-E61B25835219}">
  <sheetPr>
    <pageSetUpPr fitToPage="1"/>
  </sheetPr>
  <dimension ref="A1:B20"/>
  <sheetViews>
    <sheetView workbookViewId="0"/>
  </sheetViews>
  <sheetFormatPr defaultRowHeight="16.5" x14ac:dyDescent="0.25"/>
  <cols>
    <col min="1" max="1" width="38.5" style="2" bestFit="1" customWidth="1"/>
    <col min="2" max="2" width="92.375" style="2" customWidth="1"/>
  </cols>
  <sheetData>
    <row r="1" spans="1:2" ht="20.25" x14ac:dyDescent="0.25">
      <c r="A1" s="4" t="s">
        <v>218</v>
      </c>
      <c r="B1" s="4" t="s">
        <v>219</v>
      </c>
    </row>
    <row r="2" spans="1:2" x14ac:dyDescent="0.25">
      <c r="A2" s="2" t="s">
        <v>220</v>
      </c>
      <c r="B2" s="3" t="s">
        <v>221</v>
      </c>
    </row>
    <row r="3" spans="1:2" x14ac:dyDescent="0.25">
      <c r="A3" s="2" t="s">
        <v>222</v>
      </c>
      <c r="B3" s="2" t="s">
        <v>223</v>
      </c>
    </row>
    <row r="4" spans="1:2" ht="47.25" x14ac:dyDescent="0.25">
      <c r="A4" s="2" t="s">
        <v>224</v>
      </c>
      <c r="B4" s="3" t="s">
        <v>225</v>
      </c>
    </row>
    <row r="5" spans="1:2" x14ac:dyDescent="0.25">
      <c r="A5" s="2" t="s">
        <v>226</v>
      </c>
      <c r="B5" s="2" t="s">
        <v>227</v>
      </c>
    </row>
    <row r="6" spans="1:2" x14ac:dyDescent="0.25">
      <c r="A6" s="3" t="s">
        <v>228</v>
      </c>
      <c r="B6" s="2" t="s">
        <v>229</v>
      </c>
    </row>
    <row r="7" spans="1:2" x14ac:dyDescent="0.25">
      <c r="A7" s="2" t="s">
        <v>230</v>
      </c>
      <c r="B7" s="2" t="s">
        <v>231</v>
      </c>
    </row>
    <row r="8" spans="1:2" ht="31.5" x14ac:dyDescent="0.25">
      <c r="A8" s="2" t="s">
        <v>232</v>
      </c>
      <c r="B8" s="3" t="s">
        <v>233</v>
      </c>
    </row>
    <row r="9" spans="1:2" x14ac:dyDescent="0.25">
      <c r="A9" s="2" t="s">
        <v>234</v>
      </c>
      <c r="B9" s="2" t="s">
        <v>235</v>
      </c>
    </row>
    <row r="10" spans="1:2" x14ac:dyDescent="0.25">
      <c r="A10" s="2" t="s">
        <v>236</v>
      </c>
      <c r="B10" s="2" t="s">
        <v>237</v>
      </c>
    </row>
    <row r="11" spans="1:2" ht="31.5" x14ac:dyDescent="0.25">
      <c r="A11" s="2" t="s">
        <v>238</v>
      </c>
      <c r="B11" s="3" t="s">
        <v>239</v>
      </c>
    </row>
    <row r="12" spans="1:2" x14ac:dyDescent="0.25">
      <c r="A12" s="2" t="s">
        <v>240</v>
      </c>
      <c r="B12" s="2" t="s">
        <v>241</v>
      </c>
    </row>
    <row r="13" spans="1:2" x14ac:dyDescent="0.25">
      <c r="A13" s="2" t="s">
        <v>242</v>
      </c>
      <c r="B13" s="2" t="s">
        <v>243</v>
      </c>
    </row>
    <row r="14" spans="1:2" ht="31.5" x14ac:dyDescent="0.25">
      <c r="A14" s="2" t="s">
        <v>244</v>
      </c>
      <c r="B14" s="3" t="s">
        <v>245</v>
      </c>
    </row>
    <row r="15" spans="1:2" ht="31.5" x14ac:dyDescent="0.25">
      <c r="A15" s="2" t="s">
        <v>246</v>
      </c>
      <c r="B15" s="3" t="s">
        <v>247</v>
      </c>
    </row>
    <row r="16" spans="1:2" x14ac:dyDescent="0.25">
      <c r="A16" s="2" t="s">
        <v>248</v>
      </c>
      <c r="B16" s="2" t="s">
        <v>249</v>
      </c>
    </row>
    <row r="17" spans="1:2" ht="31.5" x14ac:dyDescent="0.25">
      <c r="A17" s="2" t="s">
        <v>250</v>
      </c>
      <c r="B17" s="3" t="s">
        <v>251</v>
      </c>
    </row>
    <row r="18" spans="1:2" x14ac:dyDescent="0.25">
      <c r="A18" s="3" t="s">
        <v>252</v>
      </c>
      <c r="B18" s="2" t="s">
        <v>253</v>
      </c>
    </row>
    <row r="19" spans="1:2" x14ac:dyDescent="0.25">
      <c r="A19" s="2" t="s">
        <v>254</v>
      </c>
      <c r="B19" s="2" t="s">
        <v>255</v>
      </c>
    </row>
    <row r="20" spans="1:2" x14ac:dyDescent="0.25">
      <c r="A20" s="2" t="s">
        <v>256</v>
      </c>
      <c r="B20" s="2" t="s">
        <v>257</v>
      </c>
    </row>
  </sheetData>
  <sheetProtection algorithmName="SHA-512" hashValue="WX57ySBxAzfEsVg28oQvtmQ/nB/oPdm7ugygiV1NM7jeC5dpS4Hh/U99+etjUCJqs3ngeyZHspyA3pEs0yZCPA==" saltValue="t2sTy88T2GJaipxMp+kVIg==" spinCount="100000" sheet="1" objects="1" scenarios="1" autoFilter="0"/>
  <phoneticPr fontId="5" type="noConversion"/>
  <pageMargins left="0.7" right="0.7" top="0.75" bottom="0.75" header="0.3" footer="0.3"/>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F724C-BDB3-47F3-B714-15DE25DFBE5C}">
  <sheetPr>
    <pageSetUpPr fitToPage="1"/>
  </sheetPr>
  <dimension ref="A1:D203"/>
  <sheetViews>
    <sheetView topLeftCell="C1" workbookViewId="0">
      <selection activeCell="C1" sqref="C1"/>
    </sheetView>
  </sheetViews>
  <sheetFormatPr defaultRowHeight="16.5" x14ac:dyDescent="0.25"/>
  <cols>
    <col min="1" max="1" width="27.25" bestFit="1" customWidth="1"/>
    <col min="2" max="2" width="41" bestFit="1" customWidth="1"/>
    <col min="3" max="3" width="24.625" customWidth="1"/>
    <col min="4" max="4" width="56.125" customWidth="1"/>
  </cols>
  <sheetData>
    <row r="1" spans="1:4" ht="18.75" x14ac:dyDescent="0.25">
      <c r="A1" s="10" t="s">
        <v>195</v>
      </c>
      <c r="B1" s="10" t="s">
        <v>217</v>
      </c>
      <c r="C1" s="10" t="s">
        <v>261</v>
      </c>
      <c r="D1" s="10" t="s">
        <v>283</v>
      </c>
    </row>
    <row r="2" spans="1:4" x14ac:dyDescent="0.25">
      <c r="A2" s="6" t="s">
        <v>260</v>
      </c>
      <c r="B2" s="6" t="s">
        <v>208</v>
      </c>
      <c r="C2" s="6" t="s">
        <v>262</v>
      </c>
      <c r="D2" s="6" t="s">
        <v>287</v>
      </c>
    </row>
    <row r="3" spans="1:4" x14ac:dyDescent="0.25">
      <c r="A3" s="6" t="s">
        <v>180</v>
      </c>
      <c r="B3" s="6" t="s">
        <v>209</v>
      </c>
      <c r="C3" s="6" t="s">
        <v>263</v>
      </c>
      <c r="D3" s="28" t="s">
        <v>539</v>
      </c>
    </row>
    <row r="4" spans="1:4" x14ac:dyDescent="0.25">
      <c r="A4" s="6" t="s">
        <v>20</v>
      </c>
      <c r="B4" s="6" t="s">
        <v>210</v>
      </c>
      <c r="C4" s="6" t="s">
        <v>264</v>
      </c>
      <c r="D4" s="28" t="s">
        <v>540</v>
      </c>
    </row>
    <row r="5" spans="1:4" x14ac:dyDescent="0.25">
      <c r="A5" s="6" t="s">
        <v>61</v>
      </c>
      <c r="B5" s="6" t="s">
        <v>211</v>
      </c>
      <c r="C5" s="6" t="s">
        <v>265</v>
      </c>
      <c r="D5" s="28" t="s">
        <v>542</v>
      </c>
    </row>
    <row r="6" spans="1:4" x14ac:dyDescent="0.25">
      <c r="A6" s="6" t="s">
        <v>37</v>
      </c>
      <c r="B6" s="6" t="s">
        <v>212</v>
      </c>
      <c r="C6" s="6" t="s">
        <v>472</v>
      </c>
      <c r="D6" s="28" t="s">
        <v>541</v>
      </c>
    </row>
    <row r="7" spans="1:4" x14ac:dyDescent="0.25">
      <c r="A7" s="6" t="s">
        <v>40</v>
      </c>
      <c r="B7" s="6" t="s">
        <v>213</v>
      </c>
      <c r="C7" s="6" t="s">
        <v>266</v>
      </c>
      <c r="D7" s="28" t="s">
        <v>543</v>
      </c>
    </row>
    <row r="8" spans="1:4" x14ac:dyDescent="0.25">
      <c r="A8" s="6" t="s">
        <v>149</v>
      </c>
      <c r="B8" s="6" t="s">
        <v>214</v>
      </c>
      <c r="C8" s="6" t="s">
        <v>267</v>
      </c>
      <c r="D8" s="6" t="s">
        <v>284</v>
      </c>
    </row>
    <row r="9" spans="1:4" x14ac:dyDescent="0.25">
      <c r="A9" s="6" t="s">
        <v>58</v>
      </c>
      <c r="B9" s="6" t="s">
        <v>215</v>
      </c>
      <c r="C9" s="6" t="s">
        <v>268</v>
      </c>
      <c r="D9" s="6" t="s">
        <v>285</v>
      </c>
    </row>
    <row r="10" spans="1:4" x14ac:dyDescent="0.25">
      <c r="A10" s="6" t="s">
        <v>259</v>
      </c>
      <c r="B10" s="6" t="s">
        <v>216</v>
      </c>
      <c r="C10" s="6" t="s">
        <v>269</v>
      </c>
      <c r="D10" s="6" t="s">
        <v>286</v>
      </c>
    </row>
    <row r="11" spans="1:4" x14ac:dyDescent="0.25">
      <c r="A11" s="6" t="s">
        <v>196</v>
      </c>
      <c r="B11" s="6" t="s">
        <v>198</v>
      </c>
      <c r="C11" s="6" t="s">
        <v>270</v>
      </c>
      <c r="D11" s="3" t="s">
        <v>288</v>
      </c>
    </row>
    <row r="12" spans="1:4" x14ac:dyDescent="0.25">
      <c r="A12" s="6" t="s">
        <v>22</v>
      </c>
      <c r="B12" s="6" t="s">
        <v>199</v>
      </c>
      <c r="C12" s="6" t="s">
        <v>271</v>
      </c>
      <c r="D12" s="28" t="s">
        <v>538</v>
      </c>
    </row>
    <row r="13" spans="1:4" x14ac:dyDescent="0.25">
      <c r="A13" s="6" t="s">
        <v>97</v>
      </c>
      <c r="B13" s="6" t="s">
        <v>200</v>
      </c>
      <c r="C13" s="6" t="s">
        <v>471</v>
      </c>
      <c r="D13" s="6"/>
    </row>
    <row r="14" spans="1:4" x14ac:dyDescent="0.25">
      <c r="A14" s="6" t="s">
        <v>456</v>
      </c>
      <c r="B14" s="6" t="s">
        <v>201</v>
      </c>
      <c r="C14" s="6" t="s">
        <v>272</v>
      </c>
      <c r="D14" s="6"/>
    </row>
    <row r="15" spans="1:4" x14ac:dyDescent="0.25">
      <c r="A15" s="6" t="s">
        <v>46</v>
      </c>
      <c r="B15" s="6" t="s">
        <v>202</v>
      </c>
      <c r="C15" s="6" t="s">
        <v>273</v>
      </c>
      <c r="D15" s="6"/>
    </row>
    <row r="16" spans="1:4" x14ac:dyDescent="0.25">
      <c r="A16" s="6" t="s">
        <v>197</v>
      </c>
      <c r="B16" s="6" t="s">
        <v>203</v>
      </c>
      <c r="C16" s="6" t="s">
        <v>274</v>
      </c>
      <c r="D16" s="6"/>
    </row>
    <row r="17" spans="1:4" x14ac:dyDescent="0.25">
      <c r="A17" s="13" t="s">
        <v>67</v>
      </c>
      <c r="B17" s="6" t="s">
        <v>204</v>
      </c>
      <c r="C17" s="6" t="s">
        <v>275</v>
      </c>
      <c r="D17" s="6"/>
    </row>
    <row r="18" spans="1:4" x14ac:dyDescent="0.25">
      <c r="A18" s="13" t="s">
        <v>60</v>
      </c>
      <c r="B18" s="6" t="s">
        <v>205</v>
      </c>
      <c r="C18" s="6" t="s">
        <v>276</v>
      </c>
      <c r="D18" s="6"/>
    </row>
    <row r="19" spans="1:4" x14ac:dyDescent="0.25">
      <c r="A19" s="13" t="s">
        <v>66</v>
      </c>
      <c r="B19" s="6" t="s">
        <v>206</v>
      </c>
      <c r="C19" s="6" t="s">
        <v>277</v>
      </c>
      <c r="D19" s="6"/>
    </row>
    <row r="20" spans="1:4" x14ac:dyDescent="0.25">
      <c r="A20" s="13" t="s">
        <v>68</v>
      </c>
      <c r="B20" s="6" t="s">
        <v>207</v>
      </c>
      <c r="C20" s="6" t="s">
        <v>278</v>
      </c>
      <c r="D20" s="6"/>
    </row>
    <row r="21" spans="1:4" x14ac:dyDescent="0.25">
      <c r="A21" s="13" t="s">
        <v>122</v>
      </c>
      <c r="B21" s="6"/>
      <c r="C21" s="6" t="s">
        <v>279</v>
      </c>
      <c r="D21" s="6"/>
    </row>
    <row r="22" spans="1:4" x14ac:dyDescent="0.25">
      <c r="A22" s="13" t="s">
        <v>133</v>
      </c>
      <c r="B22" s="6"/>
      <c r="C22" s="6" t="s">
        <v>280</v>
      </c>
      <c r="D22" s="6"/>
    </row>
    <row r="23" spans="1:4" x14ac:dyDescent="0.25">
      <c r="A23" s="13" t="s">
        <v>176</v>
      </c>
      <c r="B23" s="6"/>
      <c r="C23" s="6" t="s">
        <v>281</v>
      </c>
      <c r="D23" s="6"/>
    </row>
    <row r="24" spans="1:4" x14ac:dyDescent="0.25">
      <c r="A24" s="13" t="s">
        <v>168</v>
      </c>
      <c r="B24" s="6"/>
      <c r="C24" s="6" t="s">
        <v>282</v>
      </c>
      <c r="D24" s="6"/>
    </row>
    <row r="25" spans="1:4" x14ac:dyDescent="0.25">
      <c r="A25" s="13" t="s">
        <v>169</v>
      </c>
      <c r="B25" s="6"/>
      <c r="C25" s="6" t="s">
        <v>282</v>
      </c>
      <c r="D25" s="6"/>
    </row>
    <row r="26" spans="1:4" x14ac:dyDescent="0.25">
      <c r="A26" s="13" t="s">
        <v>170</v>
      </c>
      <c r="B26" s="6"/>
      <c r="C26" s="6" t="s">
        <v>282</v>
      </c>
      <c r="D26" s="6"/>
    </row>
    <row r="27" spans="1:4" x14ac:dyDescent="0.25">
      <c r="A27" s="13" t="s">
        <v>173</v>
      </c>
      <c r="B27" s="6"/>
      <c r="C27" s="6" t="s">
        <v>282</v>
      </c>
      <c r="D27" s="6"/>
    </row>
    <row r="28" spans="1:4" x14ac:dyDescent="0.25">
      <c r="A28" s="13" t="s">
        <v>190</v>
      </c>
      <c r="B28" s="6"/>
      <c r="C28" s="6" t="s">
        <v>282</v>
      </c>
      <c r="D28" s="6"/>
    </row>
    <row r="29" spans="1:4" x14ac:dyDescent="0.25">
      <c r="A29" s="13" t="s">
        <v>194</v>
      </c>
      <c r="B29" s="6"/>
      <c r="C29" s="6" t="s">
        <v>282</v>
      </c>
      <c r="D29" s="6"/>
    </row>
    <row r="30" spans="1:4" x14ac:dyDescent="0.25">
      <c r="A30" s="13" t="s">
        <v>182</v>
      </c>
      <c r="B30" s="6"/>
      <c r="C30" s="6" t="s">
        <v>282</v>
      </c>
      <c r="D30" s="6"/>
    </row>
    <row r="31" spans="1:4" x14ac:dyDescent="0.25">
      <c r="A31" s="13" t="s">
        <v>178</v>
      </c>
      <c r="B31" s="6"/>
      <c r="C31" s="6" t="s">
        <v>282</v>
      </c>
      <c r="D31" s="6"/>
    </row>
    <row r="32" spans="1:4" x14ac:dyDescent="0.25">
      <c r="A32" s="6" t="s">
        <v>8</v>
      </c>
      <c r="B32" s="6"/>
      <c r="C32" s="6" t="s">
        <v>282</v>
      </c>
      <c r="D32" s="6"/>
    </row>
    <row r="33" spans="1:4" x14ac:dyDescent="0.25">
      <c r="A33" s="6" t="s">
        <v>9</v>
      </c>
      <c r="B33" s="6"/>
      <c r="C33" s="6" t="s">
        <v>282</v>
      </c>
      <c r="D33" s="6"/>
    </row>
    <row r="34" spans="1:4" x14ac:dyDescent="0.25">
      <c r="A34" s="6" t="s">
        <v>10</v>
      </c>
      <c r="B34" s="6"/>
      <c r="C34" s="6" t="s">
        <v>282</v>
      </c>
      <c r="D34" s="6"/>
    </row>
    <row r="35" spans="1:4" x14ac:dyDescent="0.25">
      <c r="A35" s="6" t="s">
        <v>11</v>
      </c>
      <c r="B35" s="6"/>
      <c r="C35" s="6" t="s">
        <v>282</v>
      </c>
      <c r="D35" s="6"/>
    </row>
    <row r="36" spans="1:4" x14ac:dyDescent="0.25">
      <c r="A36" s="6" t="s">
        <v>12</v>
      </c>
      <c r="B36" s="6"/>
      <c r="C36" s="6" t="s">
        <v>282</v>
      </c>
      <c r="D36" s="6"/>
    </row>
    <row r="37" spans="1:4" x14ac:dyDescent="0.25">
      <c r="A37" s="6" t="s">
        <v>13</v>
      </c>
      <c r="B37" s="6"/>
      <c r="C37" s="6" t="s">
        <v>282</v>
      </c>
      <c r="D37" s="6"/>
    </row>
    <row r="38" spans="1:4" x14ac:dyDescent="0.25">
      <c r="A38" s="6" t="s">
        <v>14</v>
      </c>
      <c r="B38" s="6"/>
      <c r="C38" s="6" t="s">
        <v>282</v>
      </c>
      <c r="D38" s="6"/>
    </row>
    <row r="39" spans="1:4" x14ac:dyDescent="0.25">
      <c r="A39" s="6" t="s">
        <v>15</v>
      </c>
      <c r="B39" s="6"/>
      <c r="C39" s="6" t="s">
        <v>282</v>
      </c>
      <c r="D39" s="6"/>
    </row>
    <row r="40" spans="1:4" x14ac:dyDescent="0.25">
      <c r="A40" s="6" t="s">
        <v>16</v>
      </c>
      <c r="B40" s="6"/>
      <c r="C40" s="6" t="s">
        <v>282</v>
      </c>
      <c r="D40" s="6"/>
    </row>
    <row r="41" spans="1:4" x14ac:dyDescent="0.25">
      <c r="A41" s="6" t="s">
        <v>17</v>
      </c>
      <c r="B41" s="6"/>
      <c r="C41" s="6" t="s">
        <v>282</v>
      </c>
      <c r="D41" s="6"/>
    </row>
    <row r="42" spans="1:4" x14ac:dyDescent="0.25">
      <c r="A42" s="6" t="s">
        <v>18</v>
      </c>
      <c r="B42" s="6"/>
      <c r="C42" s="6" t="s">
        <v>282</v>
      </c>
      <c r="D42" s="6"/>
    </row>
    <row r="43" spans="1:4" x14ac:dyDescent="0.25">
      <c r="A43" s="6" t="s">
        <v>19</v>
      </c>
      <c r="B43" s="6"/>
      <c r="C43" s="6" t="s">
        <v>282</v>
      </c>
      <c r="D43" s="6"/>
    </row>
    <row r="44" spans="1:4" x14ac:dyDescent="0.25">
      <c r="A44" s="6" t="s">
        <v>21</v>
      </c>
      <c r="B44" s="6"/>
      <c r="C44" s="6" t="s">
        <v>282</v>
      </c>
      <c r="D44" s="6"/>
    </row>
    <row r="45" spans="1:4" x14ac:dyDescent="0.25">
      <c r="A45" s="6" t="s">
        <v>23</v>
      </c>
      <c r="B45" s="6"/>
      <c r="C45" s="6" t="s">
        <v>282</v>
      </c>
      <c r="D45" s="6"/>
    </row>
    <row r="46" spans="1:4" x14ac:dyDescent="0.25">
      <c r="A46" s="6" t="s">
        <v>24</v>
      </c>
      <c r="B46" s="6"/>
      <c r="C46" s="6" t="s">
        <v>282</v>
      </c>
      <c r="D46" s="6"/>
    </row>
    <row r="47" spans="1:4" x14ac:dyDescent="0.25">
      <c r="A47" s="6" t="s">
        <v>25</v>
      </c>
      <c r="B47" s="6"/>
      <c r="C47" s="6" t="s">
        <v>282</v>
      </c>
      <c r="D47" s="6"/>
    </row>
    <row r="48" spans="1:4" x14ac:dyDescent="0.25">
      <c r="A48" s="6" t="s">
        <v>26</v>
      </c>
      <c r="B48" s="6"/>
      <c r="C48" s="6" t="s">
        <v>282</v>
      </c>
      <c r="D48" s="6"/>
    </row>
    <row r="49" spans="1:4" x14ac:dyDescent="0.25">
      <c r="A49" s="6" t="s">
        <v>27</v>
      </c>
      <c r="B49" s="6"/>
      <c r="C49" s="6" t="s">
        <v>282</v>
      </c>
      <c r="D49" s="6"/>
    </row>
    <row r="50" spans="1:4" x14ac:dyDescent="0.25">
      <c r="A50" s="6" t="s">
        <v>28</v>
      </c>
      <c r="B50" s="6"/>
      <c r="C50" s="6" t="s">
        <v>282</v>
      </c>
      <c r="D50" s="6"/>
    </row>
    <row r="51" spans="1:4" x14ac:dyDescent="0.25">
      <c r="A51" s="6" t="s">
        <v>29</v>
      </c>
      <c r="B51" s="6"/>
      <c r="C51" s="6" t="s">
        <v>282</v>
      </c>
      <c r="D51" s="6"/>
    </row>
    <row r="52" spans="1:4" x14ac:dyDescent="0.25">
      <c r="A52" s="6" t="s">
        <v>30</v>
      </c>
      <c r="B52" s="6"/>
      <c r="C52" s="6" t="s">
        <v>282</v>
      </c>
      <c r="D52" s="6"/>
    </row>
    <row r="53" spans="1:4" x14ac:dyDescent="0.25">
      <c r="A53" s="6" t="s">
        <v>31</v>
      </c>
      <c r="B53" s="6"/>
      <c r="C53" s="6" t="s">
        <v>282</v>
      </c>
      <c r="D53" s="6"/>
    </row>
    <row r="54" spans="1:4" x14ac:dyDescent="0.25">
      <c r="A54" s="6" t="s">
        <v>32</v>
      </c>
      <c r="B54" s="6"/>
      <c r="C54" s="6" t="s">
        <v>282</v>
      </c>
      <c r="D54" s="6"/>
    </row>
    <row r="55" spans="1:4" x14ac:dyDescent="0.25">
      <c r="A55" s="6" t="s">
        <v>33</v>
      </c>
      <c r="B55" s="6"/>
      <c r="C55" s="6" t="s">
        <v>282</v>
      </c>
      <c r="D55" s="6"/>
    </row>
    <row r="56" spans="1:4" x14ac:dyDescent="0.25">
      <c r="A56" s="6" t="s">
        <v>34</v>
      </c>
      <c r="B56" s="6"/>
      <c r="C56" s="6" t="s">
        <v>282</v>
      </c>
      <c r="D56" s="6"/>
    </row>
    <row r="57" spans="1:4" x14ac:dyDescent="0.25">
      <c r="A57" s="6" t="s">
        <v>35</v>
      </c>
      <c r="B57" s="6"/>
      <c r="C57" s="6" t="s">
        <v>282</v>
      </c>
      <c r="D57" s="6"/>
    </row>
    <row r="58" spans="1:4" x14ac:dyDescent="0.25">
      <c r="A58" s="6" t="s">
        <v>36</v>
      </c>
      <c r="B58" s="6"/>
      <c r="C58" s="6" t="s">
        <v>282</v>
      </c>
      <c r="D58" s="6"/>
    </row>
    <row r="59" spans="1:4" x14ac:dyDescent="0.25">
      <c r="A59" s="6" t="s">
        <v>38</v>
      </c>
      <c r="B59" s="6"/>
      <c r="C59" s="6" t="s">
        <v>282</v>
      </c>
      <c r="D59" s="6"/>
    </row>
    <row r="60" spans="1:4" x14ac:dyDescent="0.25">
      <c r="A60" s="6" t="s">
        <v>39</v>
      </c>
      <c r="B60" s="6"/>
      <c r="C60" s="6" t="s">
        <v>282</v>
      </c>
      <c r="D60" s="6"/>
    </row>
    <row r="61" spans="1:4" x14ac:dyDescent="0.25">
      <c r="A61" s="6" t="s">
        <v>41</v>
      </c>
      <c r="B61" s="6"/>
      <c r="C61" s="6" t="s">
        <v>282</v>
      </c>
      <c r="D61" s="6"/>
    </row>
    <row r="62" spans="1:4" x14ac:dyDescent="0.25">
      <c r="A62" s="6" t="s">
        <v>42</v>
      </c>
      <c r="B62" s="6"/>
      <c r="C62" s="6" t="s">
        <v>282</v>
      </c>
      <c r="D62" s="6"/>
    </row>
    <row r="63" spans="1:4" x14ac:dyDescent="0.25">
      <c r="A63" s="6" t="s">
        <v>43</v>
      </c>
      <c r="B63" s="6"/>
      <c r="C63" s="6" t="s">
        <v>282</v>
      </c>
      <c r="D63" s="6"/>
    </row>
    <row r="64" spans="1:4" x14ac:dyDescent="0.25">
      <c r="A64" s="6" t="s">
        <v>44</v>
      </c>
      <c r="B64" s="6"/>
      <c r="C64" s="6" t="s">
        <v>282</v>
      </c>
      <c r="D64" s="6"/>
    </row>
    <row r="65" spans="1:4" x14ac:dyDescent="0.25">
      <c r="A65" s="6" t="s">
        <v>45</v>
      </c>
      <c r="B65" s="6"/>
      <c r="C65" s="6" t="s">
        <v>282</v>
      </c>
      <c r="D65" s="6"/>
    </row>
    <row r="66" spans="1:4" x14ac:dyDescent="0.25">
      <c r="A66" s="6" t="s">
        <v>47</v>
      </c>
      <c r="B66" s="6"/>
      <c r="C66" s="6" t="s">
        <v>282</v>
      </c>
      <c r="D66" s="6"/>
    </row>
    <row r="67" spans="1:4" x14ac:dyDescent="0.25">
      <c r="A67" s="6" t="s">
        <v>48</v>
      </c>
      <c r="B67" s="6"/>
      <c r="C67" s="6" t="s">
        <v>282</v>
      </c>
      <c r="D67" s="6"/>
    </row>
    <row r="68" spans="1:4" x14ac:dyDescent="0.25">
      <c r="A68" s="6" t="s">
        <v>49</v>
      </c>
      <c r="B68" s="6"/>
      <c r="C68" s="6" t="s">
        <v>282</v>
      </c>
      <c r="D68" s="6"/>
    </row>
    <row r="69" spans="1:4" x14ac:dyDescent="0.25">
      <c r="A69" s="6" t="s">
        <v>50</v>
      </c>
      <c r="B69" s="6"/>
      <c r="C69" s="6" t="s">
        <v>282</v>
      </c>
      <c r="D69" s="6"/>
    </row>
    <row r="70" spans="1:4" x14ac:dyDescent="0.25">
      <c r="A70" s="6" t="s">
        <v>51</v>
      </c>
      <c r="B70" s="6"/>
      <c r="C70" s="6" t="s">
        <v>282</v>
      </c>
      <c r="D70" s="6"/>
    </row>
    <row r="71" spans="1:4" x14ac:dyDescent="0.25">
      <c r="A71" s="6" t="s">
        <v>52</v>
      </c>
      <c r="B71" s="6"/>
      <c r="C71" s="6" t="s">
        <v>282</v>
      </c>
      <c r="D71" s="6"/>
    </row>
    <row r="72" spans="1:4" x14ac:dyDescent="0.25">
      <c r="A72" s="6" t="s">
        <v>53</v>
      </c>
      <c r="B72" s="6"/>
      <c r="C72" s="6" t="s">
        <v>282</v>
      </c>
      <c r="D72" s="6"/>
    </row>
    <row r="73" spans="1:4" x14ac:dyDescent="0.25">
      <c r="A73" s="6" t="s">
        <v>54</v>
      </c>
      <c r="B73" s="6"/>
      <c r="C73" s="6" t="s">
        <v>282</v>
      </c>
      <c r="D73" s="6"/>
    </row>
    <row r="74" spans="1:4" x14ac:dyDescent="0.25">
      <c r="A74" s="6" t="s">
        <v>55</v>
      </c>
      <c r="B74" s="6"/>
      <c r="C74" s="6" t="s">
        <v>282</v>
      </c>
      <c r="D74" s="6"/>
    </row>
    <row r="75" spans="1:4" x14ac:dyDescent="0.25">
      <c r="A75" s="6" t="s">
        <v>56</v>
      </c>
      <c r="B75" s="6"/>
      <c r="C75" s="6" t="s">
        <v>282</v>
      </c>
      <c r="D75" s="6"/>
    </row>
    <row r="76" spans="1:4" x14ac:dyDescent="0.25">
      <c r="A76" s="6" t="s">
        <v>57</v>
      </c>
      <c r="B76" s="6"/>
      <c r="C76" s="6" t="s">
        <v>282</v>
      </c>
      <c r="D76" s="6"/>
    </row>
    <row r="77" spans="1:4" x14ac:dyDescent="0.25">
      <c r="A77" s="6" t="s">
        <v>59</v>
      </c>
      <c r="B77" s="6"/>
      <c r="C77" s="6" t="s">
        <v>282</v>
      </c>
      <c r="D77" s="6"/>
    </row>
    <row r="78" spans="1:4" x14ac:dyDescent="0.25">
      <c r="A78" s="6" t="s">
        <v>62</v>
      </c>
      <c r="B78" s="6"/>
      <c r="C78" s="6" t="s">
        <v>282</v>
      </c>
      <c r="D78" s="6"/>
    </row>
    <row r="79" spans="1:4" x14ac:dyDescent="0.25">
      <c r="A79" s="6" t="s">
        <v>63</v>
      </c>
      <c r="B79" s="6"/>
      <c r="C79" s="6" t="s">
        <v>282</v>
      </c>
      <c r="D79" s="6"/>
    </row>
    <row r="80" spans="1:4" x14ac:dyDescent="0.25">
      <c r="A80" s="6" t="s">
        <v>64</v>
      </c>
      <c r="B80" s="6"/>
      <c r="C80" s="6" t="s">
        <v>282</v>
      </c>
      <c r="D80" s="6"/>
    </row>
    <row r="81" spans="1:4" x14ac:dyDescent="0.25">
      <c r="A81" s="6" t="s">
        <v>65</v>
      </c>
      <c r="B81" s="6"/>
      <c r="C81" s="6" t="s">
        <v>282</v>
      </c>
      <c r="D81" s="6"/>
    </row>
    <row r="82" spans="1:4" x14ac:dyDescent="0.25">
      <c r="A82" s="6" t="s">
        <v>69</v>
      </c>
      <c r="B82" s="6"/>
      <c r="C82" s="6" t="s">
        <v>282</v>
      </c>
      <c r="D82" s="6"/>
    </row>
    <row r="83" spans="1:4" x14ac:dyDescent="0.25">
      <c r="A83" s="6" t="s">
        <v>70</v>
      </c>
      <c r="B83" s="6"/>
      <c r="C83" s="6" t="s">
        <v>282</v>
      </c>
      <c r="D83" s="6"/>
    </row>
    <row r="84" spans="1:4" x14ac:dyDescent="0.25">
      <c r="A84" s="6" t="s">
        <v>71</v>
      </c>
      <c r="B84" s="6"/>
      <c r="C84" s="6" t="s">
        <v>282</v>
      </c>
      <c r="D84" s="6"/>
    </row>
    <row r="85" spans="1:4" x14ac:dyDescent="0.25">
      <c r="A85" s="6" t="s">
        <v>72</v>
      </c>
      <c r="B85" s="6"/>
      <c r="C85" s="6" t="s">
        <v>282</v>
      </c>
      <c r="D85" s="6"/>
    </row>
    <row r="86" spans="1:4" x14ac:dyDescent="0.25">
      <c r="A86" s="6" t="s">
        <v>73</v>
      </c>
      <c r="B86" s="6"/>
      <c r="C86" s="6" t="s">
        <v>282</v>
      </c>
      <c r="D86" s="6"/>
    </row>
    <row r="87" spans="1:4" x14ac:dyDescent="0.25">
      <c r="A87" s="6" t="s">
        <v>74</v>
      </c>
      <c r="B87" s="6"/>
      <c r="C87" s="6" t="s">
        <v>282</v>
      </c>
      <c r="D87" s="6"/>
    </row>
    <row r="88" spans="1:4" x14ac:dyDescent="0.25">
      <c r="A88" s="6" t="s">
        <v>75</v>
      </c>
      <c r="B88" s="6"/>
      <c r="C88" s="6" t="s">
        <v>282</v>
      </c>
      <c r="D88" s="6"/>
    </row>
    <row r="89" spans="1:4" x14ac:dyDescent="0.25">
      <c r="A89" s="6" t="s">
        <v>76</v>
      </c>
      <c r="B89" s="6"/>
      <c r="C89" s="6" t="s">
        <v>282</v>
      </c>
      <c r="D89" s="6"/>
    </row>
    <row r="90" spans="1:4" x14ac:dyDescent="0.25">
      <c r="A90" s="6" t="s">
        <v>77</v>
      </c>
      <c r="B90" s="6"/>
      <c r="C90" s="6" t="s">
        <v>282</v>
      </c>
      <c r="D90" s="6"/>
    </row>
    <row r="91" spans="1:4" x14ac:dyDescent="0.25">
      <c r="A91" s="6" t="s">
        <v>78</v>
      </c>
      <c r="B91" s="6"/>
      <c r="C91" s="6" t="s">
        <v>282</v>
      </c>
      <c r="D91" s="6"/>
    </row>
    <row r="92" spans="1:4" x14ac:dyDescent="0.25">
      <c r="A92" s="6" t="s">
        <v>79</v>
      </c>
      <c r="B92" s="6"/>
      <c r="C92" s="6" t="s">
        <v>282</v>
      </c>
      <c r="D92" s="6"/>
    </row>
    <row r="93" spans="1:4" x14ac:dyDescent="0.25">
      <c r="A93" s="6" t="s">
        <v>80</v>
      </c>
      <c r="B93" s="6"/>
      <c r="C93" s="6" t="s">
        <v>282</v>
      </c>
      <c r="D93" s="6"/>
    </row>
    <row r="94" spans="1:4" x14ac:dyDescent="0.25">
      <c r="A94" s="6" t="s">
        <v>451</v>
      </c>
      <c r="B94" s="6"/>
      <c r="C94" s="6" t="s">
        <v>282</v>
      </c>
      <c r="D94" s="6"/>
    </row>
    <row r="95" spans="1:4" x14ac:dyDescent="0.25">
      <c r="A95" s="6" t="s">
        <v>81</v>
      </c>
      <c r="B95" s="6"/>
      <c r="C95" s="6" t="s">
        <v>282</v>
      </c>
      <c r="D95" s="6"/>
    </row>
    <row r="96" spans="1:4" x14ac:dyDescent="0.25">
      <c r="A96" s="6" t="s">
        <v>82</v>
      </c>
      <c r="B96" s="6"/>
      <c r="C96" s="6" t="s">
        <v>282</v>
      </c>
      <c r="D96" s="6"/>
    </row>
    <row r="97" spans="1:4" x14ac:dyDescent="0.25">
      <c r="A97" s="6" t="s">
        <v>83</v>
      </c>
      <c r="B97" s="6"/>
      <c r="C97" s="6" t="s">
        <v>282</v>
      </c>
      <c r="D97" s="6"/>
    </row>
    <row r="98" spans="1:4" x14ac:dyDescent="0.25">
      <c r="A98" s="6" t="s">
        <v>84</v>
      </c>
      <c r="B98" s="6"/>
      <c r="C98" s="6" t="s">
        <v>282</v>
      </c>
      <c r="D98" s="6"/>
    </row>
    <row r="99" spans="1:4" x14ac:dyDescent="0.25">
      <c r="A99" s="6" t="s">
        <v>85</v>
      </c>
      <c r="B99" s="6"/>
      <c r="C99" s="6" t="s">
        <v>282</v>
      </c>
      <c r="D99" s="6"/>
    </row>
    <row r="100" spans="1:4" x14ac:dyDescent="0.25">
      <c r="A100" s="6" t="s">
        <v>86</v>
      </c>
      <c r="B100" s="6"/>
      <c r="C100" s="6" t="s">
        <v>282</v>
      </c>
      <c r="D100" s="6"/>
    </row>
    <row r="101" spans="1:4" x14ac:dyDescent="0.25">
      <c r="A101" s="6" t="s">
        <v>87</v>
      </c>
      <c r="B101" s="6"/>
      <c r="C101" s="6" t="s">
        <v>282</v>
      </c>
      <c r="D101" s="6"/>
    </row>
    <row r="102" spans="1:4" x14ac:dyDescent="0.25">
      <c r="A102" s="6" t="s">
        <v>88</v>
      </c>
      <c r="B102" s="6"/>
      <c r="C102" s="6" t="s">
        <v>282</v>
      </c>
      <c r="D102" s="6"/>
    </row>
    <row r="103" spans="1:4" x14ac:dyDescent="0.25">
      <c r="A103" s="6" t="s">
        <v>89</v>
      </c>
      <c r="B103" s="6"/>
      <c r="C103" s="6" t="s">
        <v>282</v>
      </c>
      <c r="D103" s="6"/>
    </row>
    <row r="104" spans="1:4" x14ac:dyDescent="0.25">
      <c r="A104" s="6" t="s">
        <v>90</v>
      </c>
      <c r="B104" s="6"/>
      <c r="C104" s="6" t="s">
        <v>282</v>
      </c>
      <c r="D104" s="6"/>
    </row>
    <row r="105" spans="1:4" x14ac:dyDescent="0.25">
      <c r="A105" s="6" t="s">
        <v>91</v>
      </c>
      <c r="B105" s="6"/>
      <c r="C105" s="6" t="s">
        <v>282</v>
      </c>
      <c r="D105" s="6"/>
    </row>
    <row r="106" spans="1:4" x14ac:dyDescent="0.25">
      <c r="A106" s="6" t="s">
        <v>92</v>
      </c>
      <c r="B106" s="6"/>
      <c r="C106" s="6" t="s">
        <v>282</v>
      </c>
      <c r="D106" s="6"/>
    </row>
    <row r="107" spans="1:4" x14ac:dyDescent="0.25">
      <c r="A107" s="6" t="s">
        <v>93</v>
      </c>
      <c r="B107" s="6"/>
      <c r="C107" s="6" t="s">
        <v>282</v>
      </c>
      <c r="D107" s="6"/>
    </row>
    <row r="108" spans="1:4" x14ac:dyDescent="0.25">
      <c r="A108" s="6" t="s">
        <v>94</v>
      </c>
      <c r="B108" s="6"/>
      <c r="C108" s="6" t="s">
        <v>282</v>
      </c>
      <c r="D108" s="6"/>
    </row>
    <row r="109" spans="1:4" x14ac:dyDescent="0.25">
      <c r="A109" s="6" t="s">
        <v>95</v>
      </c>
      <c r="B109" s="6"/>
      <c r="C109" s="6" t="s">
        <v>282</v>
      </c>
      <c r="D109" s="6"/>
    </row>
    <row r="110" spans="1:4" x14ac:dyDescent="0.25">
      <c r="A110" s="6" t="s">
        <v>96</v>
      </c>
      <c r="B110" s="6"/>
      <c r="C110" s="6" t="s">
        <v>282</v>
      </c>
      <c r="D110" s="6"/>
    </row>
    <row r="111" spans="1:4" x14ac:dyDescent="0.25">
      <c r="A111" s="6" t="s">
        <v>98</v>
      </c>
      <c r="B111" s="6"/>
      <c r="C111" s="6" t="s">
        <v>282</v>
      </c>
      <c r="D111" s="6"/>
    </row>
    <row r="112" spans="1:4" x14ac:dyDescent="0.25">
      <c r="A112" s="6" t="s">
        <v>99</v>
      </c>
      <c r="B112" s="6"/>
      <c r="C112" s="6" t="s">
        <v>282</v>
      </c>
      <c r="D112" s="6"/>
    </row>
    <row r="113" spans="1:4" x14ac:dyDescent="0.25">
      <c r="A113" s="6" t="s">
        <v>100</v>
      </c>
      <c r="B113" s="6"/>
      <c r="C113" s="6" t="s">
        <v>282</v>
      </c>
      <c r="D113" s="6"/>
    </row>
    <row r="114" spans="1:4" x14ac:dyDescent="0.25">
      <c r="A114" s="6" t="s">
        <v>101</v>
      </c>
      <c r="B114" s="6"/>
      <c r="C114" s="6" t="s">
        <v>282</v>
      </c>
      <c r="D114" s="6"/>
    </row>
    <row r="115" spans="1:4" x14ac:dyDescent="0.25">
      <c r="A115" s="6" t="s">
        <v>102</v>
      </c>
      <c r="B115" s="6"/>
      <c r="C115" s="6" t="s">
        <v>282</v>
      </c>
      <c r="D115" s="6"/>
    </row>
    <row r="116" spans="1:4" x14ac:dyDescent="0.25">
      <c r="A116" s="6" t="s">
        <v>103</v>
      </c>
      <c r="B116" s="6"/>
      <c r="C116" s="6" t="s">
        <v>282</v>
      </c>
      <c r="D116" s="6"/>
    </row>
    <row r="117" spans="1:4" x14ac:dyDescent="0.25">
      <c r="A117" s="6" t="s">
        <v>104</v>
      </c>
      <c r="B117" s="6"/>
      <c r="C117" s="6" t="s">
        <v>282</v>
      </c>
      <c r="D117" s="6"/>
    </row>
    <row r="118" spans="1:4" x14ac:dyDescent="0.25">
      <c r="A118" s="6" t="s">
        <v>105</v>
      </c>
      <c r="B118" s="6"/>
      <c r="C118" s="6" t="s">
        <v>282</v>
      </c>
      <c r="D118" s="6"/>
    </row>
    <row r="119" spans="1:4" x14ac:dyDescent="0.25">
      <c r="A119" s="6" t="s">
        <v>106</v>
      </c>
      <c r="B119" s="6"/>
      <c r="C119" s="6" t="s">
        <v>282</v>
      </c>
      <c r="D119" s="6"/>
    </row>
    <row r="120" spans="1:4" x14ac:dyDescent="0.25">
      <c r="A120" s="6" t="s">
        <v>107</v>
      </c>
      <c r="B120" s="6"/>
      <c r="C120" s="6" t="s">
        <v>282</v>
      </c>
      <c r="D120" s="6"/>
    </row>
    <row r="121" spans="1:4" x14ac:dyDescent="0.25">
      <c r="A121" s="6" t="s">
        <v>108</v>
      </c>
      <c r="B121" s="6"/>
      <c r="C121" s="6" t="s">
        <v>282</v>
      </c>
      <c r="D121" s="6"/>
    </row>
    <row r="122" spans="1:4" x14ac:dyDescent="0.25">
      <c r="A122" s="6" t="s">
        <v>109</v>
      </c>
      <c r="B122" s="6"/>
      <c r="C122" s="6" t="s">
        <v>282</v>
      </c>
      <c r="D122" s="6"/>
    </row>
    <row r="123" spans="1:4" x14ac:dyDescent="0.25">
      <c r="A123" s="6" t="s">
        <v>110</v>
      </c>
      <c r="B123" s="6"/>
      <c r="C123" s="6" t="s">
        <v>282</v>
      </c>
      <c r="D123" s="6"/>
    </row>
    <row r="124" spans="1:4" x14ac:dyDescent="0.25">
      <c r="A124" s="6" t="s">
        <v>111</v>
      </c>
      <c r="B124" s="6"/>
      <c r="C124" s="6" t="s">
        <v>282</v>
      </c>
      <c r="D124" s="6"/>
    </row>
    <row r="125" spans="1:4" x14ac:dyDescent="0.25">
      <c r="A125" s="6" t="s">
        <v>112</v>
      </c>
      <c r="B125" s="6"/>
      <c r="C125" s="6" t="s">
        <v>282</v>
      </c>
      <c r="D125" s="6"/>
    </row>
    <row r="126" spans="1:4" x14ac:dyDescent="0.25">
      <c r="A126" s="6" t="s">
        <v>113</v>
      </c>
      <c r="B126" s="6"/>
      <c r="C126" s="6" t="s">
        <v>282</v>
      </c>
      <c r="D126" s="6"/>
    </row>
    <row r="127" spans="1:4" x14ac:dyDescent="0.25">
      <c r="A127" s="6" t="s">
        <v>452</v>
      </c>
      <c r="B127" s="6"/>
      <c r="C127" s="6" t="s">
        <v>282</v>
      </c>
      <c r="D127" s="6"/>
    </row>
    <row r="128" spans="1:4" x14ac:dyDescent="0.25">
      <c r="A128" s="6" t="s">
        <v>114</v>
      </c>
      <c r="B128" s="6"/>
      <c r="C128" s="6" t="s">
        <v>282</v>
      </c>
      <c r="D128" s="6"/>
    </row>
    <row r="129" spans="1:4" x14ac:dyDescent="0.25">
      <c r="A129" s="6" t="s">
        <v>115</v>
      </c>
      <c r="B129" s="6"/>
      <c r="C129" s="6" t="s">
        <v>282</v>
      </c>
      <c r="D129" s="6"/>
    </row>
    <row r="130" spans="1:4" x14ac:dyDescent="0.25">
      <c r="A130" s="6" t="s">
        <v>116</v>
      </c>
      <c r="B130" s="6"/>
      <c r="C130" s="6" t="s">
        <v>282</v>
      </c>
      <c r="D130" s="6"/>
    </row>
    <row r="131" spans="1:4" x14ac:dyDescent="0.25">
      <c r="A131" s="6" t="s">
        <v>117</v>
      </c>
      <c r="B131" s="6"/>
      <c r="C131" s="6" t="s">
        <v>282</v>
      </c>
      <c r="D131" s="6"/>
    </row>
    <row r="132" spans="1:4" x14ac:dyDescent="0.25">
      <c r="A132" s="6" t="s">
        <v>118</v>
      </c>
      <c r="B132" s="6"/>
      <c r="C132" s="6" t="s">
        <v>282</v>
      </c>
      <c r="D132" s="6"/>
    </row>
    <row r="133" spans="1:4" x14ac:dyDescent="0.25">
      <c r="A133" s="6" t="s">
        <v>119</v>
      </c>
      <c r="B133" s="6"/>
      <c r="C133" s="6" t="s">
        <v>282</v>
      </c>
      <c r="D133" s="6"/>
    </row>
    <row r="134" spans="1:4" x14ac:dyDescent="0.25">
      <c r="A134" s="6" t="s">
        <v>120</v>
      </c>
      <c r="B134" s="6"/>
      <c r="C134" s="6" t="s">
        <v>282</v>
      </c>
      <c r="D134" s="6"/>
    </row>
    <row r="135" spans="1:4" x14ac:dyDescent="0.25">
      <c r="A135" s="6" t="s">
        <v>453</v>
      </c>
      <c r="B135" s="6"/>
      <c r="C135" s="6" t="s">
        <v>282</v>
      </c>
      <c r="D135" s="6"/>
    </row>
    <row r="136" spans="1:4" x14ac:dyDescent="0.25">
      <c r="A136" s="6" t="s">
        <v>454</v>
      </c>
      <c r="B136" s="6"/>
      <c r="C136" s="6" t="s">
        <v>282</v>
      </c>
      <c r="D136" s="6"/>
    </row>
    <row r="137" spans="1:4" x14ac:dyDescent="0.25">
      <c r="A137" s="6" t="s">
        <v>121</v>
      </c>
      <c r="B137" s="6"/>
      <c r="C137" s="6" t="s">
        <v>282</v>
      </c>
      <c r="D137" s="6"/>
    </row>
    <row r="138" spans="1:4" x14ac:dyDescent="0.25">
      <c r="A138" s="6" t="s">
        <v>123</v>
      </c>
      <c r="B138" s="6"/>
      <c r="C138" s="6" t="s">
        <v>282</v>
      </c>
      <c r="D138" s="6"/>
    </row>
    <row r="139" spans="1:4" x14ac:dyDescent="0.25">
      <c r="A139" s="6" t="s">
        <v>124</v>
      </c>
      <c r="B139" s="6"/>
      <c r="C139" s="6" t="s">
        <v>282</v>
      </c>
      <c r="D139" s="6"/>
    </row>
    <row r="140" spans="1:4" x14ac:dyDescent="0.25">
      <c r="A140" s="6" t="s">
        <v>125</v>
      </c>
      <c r="B140" s="6"/>
      <c r="C140" s="6" t="s">
        <v>282</v>
      </c>
      <c r="D140" s="6"/>
    </row>
    <row r="141" spans="1:4" x14ac:dyDescent="0.25">
      <c r="A141" s="6" t="s">
        <v>126</v>
      </c>
      <c r="B141" s="6"/>
      <c r="C141" s="6" t="s">
        <v>282</v>
      </c>
      <c r="D141" s="6"/>
    </row>
    <row r="142" spans="1:4" x14ac:dyDescent="0.25">
      <c r="A142" s="6" t="s">
        <v>127</v>
      </c>
      <c r="B142" s="6"/>
      <c r="C142" s="6" t="s">
        <v>282</v>
      </c>
      <c r="D142" s="6"/>
    </row>
    <row r="143" spans="1:4" x14ac:dyDescent="0.25">
      <c r="A143" s="6" t="s">
        <v>128</v>
      </c>
      <c r="B143" s="6"/>
      <c r="C143" s="6" t="s">
        <v>282</v>
      </c>
      <c r="D143" s="6"/>
    </row>
    <row r="144" spans="1:4" x14ac:dyDescent="0.25">
      <c r="A144" s="6" t="s">
        <v>129</v>
      </c>
      <c r="B144" s="6"/>
      <c r="C144" s="6" t="s">
        <v>282</v>
      </c>
      <c r="D144" s="6"/>
    </row>
    <row r="145" spans="1:4" x14ac:dyDescent="0.25">
      <c r="A145" s="6" t="s">
        <v>130</v>
      </c>
      <c r="B145" s="6"/>
      <c r="C145" s="6" t="s">
        <v>282</v>
      </c>
      <c r="D145" s="6"/>
    </row>
    <row r="146" spans="1:4" x14ac:dyDescent="0.25">
      <c r="A146" s="6" t="s">
        <v>131</v>
      </c>
      <c r="B146" s="6"/>
      <c r="C146" s="6" t="s">
        <v>282</v>
      </c>
      <c r="D146" s="6"/>
    </row>
    <row r="147" spans="1:4" x14ac:dyDescent="0.25">
      <c r="A147" s="6" t="s">
        <v>132</v>
      </c>
      <c r="B147" s="6"/>
      <c r="C147" s="6" t="s">
        <v>282</v>
      </c>
      <c r="D147" s="6"/>
    </row>
    <row r="148" spans="1:4" x14ac:dyDescent="0.25">
      <c r="A148" s="6" t="s">
        <v>134</v>
      </c>
      <c r="B148" s="6"/>
      <c r="C148" s="6" t="s">
        <v>282</v>
      </c>
      <c r="D148" s="6"/>
    </row>
    <row r="149" spans="1:4" x14ac:dyDescent="0.25">
      <c r="A149" s="6" t="s">
        <v>135</v>
      </c>
      <c r="B149" s="6"/>
      <c r="C149" s="6" t="s">
        <v>282</v>
      </c>
      <c r="D149" s="6"/>
    </row>
    <row r="150" spans="1:4" x14ac:dyDescent="0.25">
      <c r="A150" s="6" t="s">
        <v>136</v>
      </c>
      <c r="B150" s="6"/>
      <c r="C150" s="6" t="s">
        <v>282</v>
      </c>
      <c r="D150" s="6"/>
    </row>
    <row r="151" spans="1:4" x14ac:dyDescent="0.25">
      <c r="A151" s="6" t="s">
        <v>137</v>
      </c>
      <c r="B151" s="6"/>
      <c r="C151" s="6" t="s">
        <v>282</v>
      </c>
      <c r="D151" s="6"/>
    </row>
    <row r="152" spans="1:4" x14ac:dyDescent="0.25">
      <c r="A152" s="6" t="s">
        <v>138</v>
      </c>
      <c r="B152" s="6"/>
      <c r="C152" s="6" t="s">
        <v>282</v>
      </c>
      <c r="D152" s="6"/>
    </row>
    <row r="153" spans="1:4" x14ac:dyDescent="0.25">
      <c r="A153" s="6" t="s">
        <v>139</v>
      </c>
      <c r="B153" s="6"/>
      <c r="C153" s="6" t="s">
        <v>282</v>
      </c>
      <c r="D153" s="6"/>
    </row>
    <row r="154" spans="1:4" x14ac:dyDescent="0.25">
      <c r="A154" s="6" t="s">
        <v>140</v>
      </c>
      <c r="B154" s="6"/>
      <c r="C154" s="6" t="s">
        <v>282</v>
      </c>
      <c r="D154" s="6"/>
    </row>
    <row r="155" spans="1:4" x14ac:dyDescent="0.25">
      <c r="A155" s="6" t="s">
        <v>141</v>
      </c>
      <c r="B155" s="6"/>
      <c r="C155" s="6" t="s">
        <v>282</v>
      </c>
      <c r="D155" s="6"/>
    </row>
    <row r="156" spans="1:4" x14ac:dyDescent="0.25">
      <c r="A156" s="28" t="s">
        <v>537</v>
      </c>
      <c r="B156" s="6"/>
      <c r="C156" s="6" t="s">
        <v>282</v>
      </c>
      <c r="D156" s="6"/>
    </row>
    <row r="157" spans="1:4" x14ac:dyDescent="0.25">
      <c r="A157" s="6" t="s">
        <v>142</v>
      </c>
      <c r="B157" s="6"/>
      <c r="C157" s="6" t="s">
        <v>282</v>
      </c>
      <c r="D157" s="6"/>
    </row>
    <row r="158" spans="1:4" x14ac:dyDescent="0.25">
      <c r="A158" s="6" t="s">
        <v>143</v>
      </c>
      <c r="B158" s="6"/>
      <c r="C158" s="6" t="s">
        <v>282</v>
      </c>
      <c r="D158" s="6"/>
    </row>
    <row r="159" spans="1:4" x14ac:dyDescent="0.25">
      <c r="A159" s="6" t="s">
        <v>144</v>
      </c>
      <c r="B159" s="6"/>
      <c r="C159" s="6" t="s">
        <v>282</v>
      </c>
      <c r="D159" s="6"/>
    </row>
    <row r="160" spans="1:4" x14ac:dyDescent="0.25">
      <c r="A160" s="6" t="s">
        <v>145</v>
      </c>
      <c r="B160" s="6"/>
      <c r="C160" s="6" t="s">
        <v>282</v>
      </c>
      <c r="D160" s="6"/>
    </row>
    <row r="161" spans="1:4" x14ac:dyDescent="0.25">
      <c r="A161" s="6" t="s">
        <v>455</v>
      </c>
      <c r="B161" s="6"/>
      <c r="C161" s="6" t="s">
        <v>282</v>
      </c>
      <c r="D161" s="6"/>
    </row>
    <row r="162" spans="1:4" x14ac:dyDescent="0.25">
      <c r="A162" s="6" t="s">
        <v>146</v>
      </c>
      <c r="B162" s="6"/>
      <c r="C162" s="6" t="s">
        <v>282</v>
      </c>
      <c r="D162" s="6"/>
    </row>
    <row r="163" spans="1:4" x14ac:dyDescent="0.25">
      <c r="A163" s="6" t="s">
        <v>147</v>
      </c>
      <c r="B163" s="6"/>
      <c r="C163" s="6" t="s">
        <v>282</v>
      </c>
      <c r="D163" s="6"/>
    </row>
    <row r="164" spans="1:4" x14ac:dyDescent="0.25">
      <c r="A164" s="6" t="s">
        <v>148</v>
      </c>
      <c r="B164" s="6"/>
      <c r="C164" s="6" t="s">
        <v>282</v>
      </c>
      <c r="D164" s="6"/>
    </row>
    <row r="165" spans="1:4" x14ac:dyDescent="0.25">
      <c r="A165" s="6" t="s">
        <v>150</v>
      </c>
      <c r="B165" s="6"/>
      <c r="C165" s="6" t="s">
        <v>282</v>
      </c>
      <c r="D165" s="6"/>
    </row>
    <row r="166" spans="1:4" x14ac:dyDescent="0.25">
      <c r="A166" s="6" t="s">
        <v>151</v>
      </c>
      <c r="B166" s="6"/>
      <c r="C166" s="6" t="s">
        <v>282</v>
      </c>
      <c r="D166" s="6"/>
    </row>
    <row r="167" spans="1:4" x14ac:dyDescent="0.25">
      <c r="A167" s="6" t="s">
        <v>152</v>
      </c>
      <c r="B167" s="6"/>
      <c r="C167" s="6" t="s">
        <v>282</v>
      </c>
      <c r="D167" s="6"/>
    </row>
    <row r="168" spans="1:4" x14ac:dyDescent="0.25">
      <c r="A168" s="6" t="s">
        <v>153</v>
      </c>
      <c r="B168" s="6"/>
      <c r="C168" s="6" t="s">
        <v>282</v>
      </c>
      <c r="D168" s="6"/>
    </row>
    <row r="169" spans="1:4" x14ac:dyDescent="0.25">
      <c r="A169" s="6" t="s">
        <v>154</v>
      </c>
      <c r="B169" s="6"/>
      <c r="C169" s="6" t="s">
        <v>282</v>
      </c>
      <c r="D169" s="6"/>
    </row>
    <row r="170" spans="1:4" x14ac:dyDescent="0.25">
      <c r="A170" s="6" t="s">
        <v>155</v>
      </c>
      <c r="B170" s="6"/>
      <c r="C170" s="6" t="s">
        <v>282</v>
      </c>
      <c r="D170" s="6"/>
    </row>
    <row r="171" spans="1:4" x14ac:dyDescent="0.25">
      <c r="A171" s="6" t="s">
        <v>156</v>
      </c>
      <c r="B171" s="6"/>
      <c r="C171" s="6" t="s">
        <v>282</v>
      </c>
      <c r="D171" s="6"/>
    </row>
    <row r="172" spans="1:4" x14ac:dyDescent="0.25">
      <c r="A172" s="6" t="s">
        <v>157</v>
      </c>
      <c r="B172" s="6"/>
      <c r="C172" s="6" t="s">
        <v>282</v>
      </c>
      <c r="D172" s="6"/>
    </row>
    <row r="173" spans="1:4" x14ac:dyDescent="0.25">
      <c r="A173" s="6" t="s">
        <v>158</v>
      </c>
      <c r="B173" s="6"/>
      <c r="C173" s="6" t="s">
        <v>282</v>
      </c>
      <c r="D173" s="6"/>
    </row>
    <row r="174" spans="1:4" x14ac:dyDescent="0.25">
      <c r="A174" s="6" t="s">
        <v>159</v>
      </c>
      <c r="B174" s="6"/>
      <c r="C174" s="6" t="s">
        <v>282</v>
      </c>
      <c r="D174" s="6"/>
    </row>
    <row r="175" spans="1:4" x14ac:dyDescent="0.25">
      <c r="A175" s="6" t="s">
        <v>160</v>
      </c>
      <c r="B175" s="6"/>
      <c r="C175" s="6" t="s">
        <v>282</v>
      </c>
      <c r="D175" s="6"/>
    </row>
    <row r="176" spans="1:4" x14ac:dyDescent="0.25">
      <c r="A176" s="6" t="s">
        <v>457</v>
      </c>
      <c r="B176" s="6"/>
      <c r="C176" s="6" t="s">
        <v>282</v>
      </c>
      <c r="D176" s="6"/>
    </row>
    <row r="177" spans="1:4" x14ac:dyDescent="0.25">
      <c r="A177" s="6" t="s">
        <v>458</v>
      </c>
      <c r="B177" s="6"/>
      <c r="C177" s="6" t="s">
        <v>282</v>
      </c>
      <c r="D177" s="6"/>
    </row>
    <row r="178" spans="1:4" x14ac:dyDescent="0.25">
      <c r="A178" s="6" t="s">
        <v>161</v>
      </c>
      <c r="B178" s="6"/>
      <c r="C178" s="6" t="s">
        <v>282</v>
      </c>
      <c r="D178" s="6"/>
    </row>
    <row r="179" spans="1:4" x14ac:dyDescent="0.25">
      <c r="A179" s="6" t="s">
        <v>459</v>
      </c>
      <c r="B179" s="6"/>
      <c r="C179" s="6" t="s">
        <v>282</v>
      </c>
      <c r="D179" s="6"/>
    </row>
    <row r="180" spans="1:4" x14ac:dyDescent="0.25">
      <c r="A180" s="6" t="s">
        <v>162</v>
      </c>
      <c r="B180" s="6"/>
      <c r="C180" s="6" t="s">
        <v>282</v>
      </c>
      <c r="D180" s="6"/>
    </row>
    <row r="181" spans="1:4" x14ac:dyDescent="0.25">
      <c r="A181" s="6" t="s">
        <v>163</v>
      </c>
      <c r="B181" s="6"/>
      <c r="C181" s="6" t="s">
        <v>282</v>
      </c>
      <c r="D181" s="6"/>
    </row>
    <row r="182" spans="1:4" x14ac:dyDescent="0.25">
      <c r="A182" s="6" t="s">
        <v>164</v>
      </c>
      <c r="B182" s="6"/>
      <c r="C182" s="6" t="s">
        <v>282</v>
      </c>
      <c r="D182" s="6"/>
    </row>
    <row r="183" spans="1:4" x14ac:dyDescent="0.25">
      <c r="A183" s="6" t="s">
        <v>165</v>
      </c>
      <c r="B183" s="6"/>
      <c r="C183" s="6" t="s">
        <v>282</v>
      </c>
      <c r="D183" s="6"/>
    </row>
    <row r="184" spans="1:4" x14ac:dyDescent="0.25">
      <c r="A184" s="6" t="s">
        <v>166</v>
      </c>
      <c r="B184" s="6"/>
      <c r="C184" s="6" t="s">
        <v>282</v>
      </c>
      <c r="D184" s="6"/>
    </row>
    <row r="185" spans="1:4" x14ac:dyDescent="0.25">
      <c r="A185" s="6" t="s">
        <v>167</v>
      </c>
      <c r="B185" s="6"/>
      <c r="C185" s="6" t="s">
        <v>282</v>
      </c>
      <c r="D185" s="6"/>
    </row>
    <row r="186" spans="1:4" x14ac:dyDescent="0.25">
      <c r="A186" s="6" t="s">
        <v>171</v>
      </c>
      <c r="B186" s="6"/>
      <c r="C186" s="6" t="s">
        <v>282</v>
      </c>
      <c r="D186" s="6"/>
    </row>
    <row r="187" spans="1:4" x14ac:dyDescent="0.25">
      <c r="A187" s="6" t="s">
        <v>172</v>
      </c>
      <c r="B187" s="6"/>
      <c r="C187" s="6" t="s">
        <v>282</v>
      </c>
      <c r="D187" s="6"/>
    </row>
    <row r="188" spans="1:4" x14ac:dyDescent="0.25">
      <c r="A188" s="6" t="s">
        <v>174</v>
      </c>
      <c r="B188" s="6"/>
      <c r="C188" s="6" t="s">
        <v>282</v>
      </c>
      <c r="D188" s="6"/>
    </row>
    <row r="189" spans="1:4" x14ac:dyDescent="0.25">
      <c r="A189" s="6" t="s">
        <v>175</v>
      </c>
      <c r="B189" s="6"/>
      <c r="C189" s="6" t="s">
        <v>282</v>
      </c>
      <c r="D189" s="6"/>
    </row>
    <row r="190" spans="1:4" x14ac:dyDescent="0.25">
      <c r="A190" s="6" t="s">
        <v>177</v>
      </c>
      <c r="B190" s="6"/>
      <c r="C190" s="6" t="s">
        <v>282</v>
      </c>
      <c r="D190" s="6"/>
    </row>
    <row r="191" spans="1:4" x14ac:dyDescent="0.25">
      <c r="A191" s="6" t="s">
        <v>179</v>
      </c>
      <c r="B191" s="6"/>
      <c r="C191" s="6" t="s">
        <v>282</v>
      </c>
      <c r="D191" s="6"/>
    </row>
    <row r="192" spans="1:4" x14ac:dyDescent="0.25">
      <c r="A192" s="6" t="s">
        <v>181</v>
      </c>
      <c r="B192" s="6"/>
      <c r="C192" s="6" t="s">
        <v>282</v>
      </c>
      <c r="D192" s="6"/>
    </row>
    <row r="193" spans="1:4" x14ac:dyDescent="0.25">
      <c r="A193" s="6" t="s">
        <v>183</v>
      </c>
      <c r="B193" s="6"/>
      <c r="C193" s="6" t="s">
        <v>282</v>
      </c>
      <c r="D193" s="6"/>
    </row>
    <row r="194" spans="1:4" x14ac:dyDescent="0.25">
      <c r="A194" s="6" t="s">
        <v>184</v>
      </c>
      <c r="B194" s="6"/>
      <c r="C194" s="6" t="s">
        <v>282</v>
      </c>
      <c r="D194" s="6"/>
    </row>
    <row r="195" spans="1:4" x14ac:dyDescent="0.25">
      <c r="A195" s="6" t="s">
        <v>185</v>
      </c>
      <c r="B195" s="6"/>
      <c r="C195" s="6" t="s">
        <v>282</v>
      </c>
      <c r="D195" s="6"/>
    </row>
    <row r="196" spans="1:4" x14ac:dyDescent="0.25">
      <c r="A196" s="6" t="s">
        <v>186</v>
      </c>
      <c r="B196" s="6"/>
      <c r="C196" s="6" t="s">
        <v>282</v>
      </c>
      <c r="D196" s="6"/>
    </row>
    <row r="197" spans="1:4" x14ac:dyDescent="0.25">
      <c r="A197" s="6" t="s">
        <v>187</v>
      </c>
      <c r="B197" s="6"/>
      <c r="C197" s="6" t="s">
        <v>282</v>
      </c>
      <c r="D197" s="6"/>
    </row>
    <row r="198" spans="1:4" x14ac:dyDescent="0.25">
      <c r="A198" s="6" t="s">
        <v>188</v>
      </c>
      <c r="B198" s="6"/>
      <c r="C198" s="6" t="s">
        <v>282</v>
      </c>
      <c r="D198" s="6"/>
    </row>
    <row r="199" spans="1:4" x14ac:dyDescent="0.25">
      <c r="A199" s="6" t="s">
        <v>189</v>
      </c>
      <c r="B199" s="6"/>
      <c r="C199" s="6" t="s">
        <v>282</v>
      </c>
      <c r="D199" s="6"/>
    </row>
    <row r="200" spans="1:4" x14ac:dyDescent="0.25">
      <c r="A200" s="6" t="s">
        <v>191</v>
      </c>
      <c r="B200" s="6"/>
      <c r="C200" s="6" t="s">
        <v>282</v>
      </c>
      <c r="D200" s="6"/>
    </row>
    <row r="201" spans="1:4" x14ac:dyDescent="0.25">
      <c r="A201" s="6" t="s">
        <v>460</v>
      </c>
      <c r="B201" s="6"/>
      <c r="C201" s="6" t="s">
        <v>282</v>
      </c>
      <c r="D201" s="6"/>
    </row>
    <row r="202" spans="1:4" x14ac:dyDescent="0.25">
      <c r="A202" s="6" t="s">
        <v>192</v>
      </c>
      <c r="B202" s="6"/>
      <c r="C202" s="6" t="s">
        <v>282</v>
      </c>
      <c r="D202" s="6"/>
    </row>
    <row r="203" spans="1:4" x14ac:dyDescent="0.25">
      <c r="A203" s="6" t="s">
        <v>193</v>
      </c>
      <c r="B203" s="6"/>
      <c r="C203" s="6" t="s">
        <v>282</v>
      </c>
      <c r="D203" s="6"/>
    </row>
  </sheetData>
  <sheetProtection algorithmName="SHA-512" hashValue="HIvJubfHcf67ILkJZfBp0shqj6VFQZ2tsstFaAXCrs5fH5lmEqCCbYW9LmyQoSbHNKM4qjtEaVL9LDRHivKxDg==" saltValue="yV1m/+FDih8lbMfnCpRWCw==" spinCount="100000" sheet="1" objects="1" scenarios="1"/>
  <phoneticPr fontId="5" type="noConversion"/>
  <pageMargins left="0.7" right="0.7" top="0.75" bottom="0.75" header="0.3" footer="0.3"/>
  <pageSetup paperSize="8" scale="23"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2A2EC-5732-47AD-9254-72B8E39D317A}">
  <sheetPr>
    <pageSetUpPr fitToPage="1"/>
  </sheetPr>
  <dimension ref="A1:P33"/>
  <sheetViews>
    <sheetView workbookViewId="0"/>
  </sheetViews>
  <sheetFormatPr defaultRowHeight="16.5" x14ac:dyDescent="0.25"/>
  <cols>
    <col min="1" max="1" width="20.5" bestFit="1" customWidth="1"/>
    <col min="2" max="2" width="16.125" style="5" bestFit="1" customWidth="1"/>
    <col min="3" max="3" width="29.375" bestFit="1" customWidth="1"/>
    <col min="4" max="4" width="22.75" bestFit="1" customWidth="1"/>
    <col min="5" max="5" width="33.875" bestFit="1" customWidth="1"/>
    <col min="6" max="6" width="16.125" bestFit="1" customWidth="1"/>
    <col min="7" max="7" width="42.75" bestFit="1" customWidth="1"/>
    <col min="8" max="8" width="40.5" bestFit="1" customWidth="1"/>
    <col min="9" max="9" width="29.375" bestFit="1" customWidth="1"/>
    <col min="10" max="10" width="35.25" bestFit="1" customWidth="1"/>
    <col min="11" max="11" width="27.25" bestFit="1" customWidth="1"/>
    <col min="12" max="12" width="51.625" bestFit="1" customWidth="1"/>
    <col min="13" max="13" width="22.75" bestFit="1" customWidth="1"/>
    <col min="14" max="14" width="40.5" bestFit="1" customWidth="1"/>
    <col min="15" max="15" width="37" customWidth="1"/>
    <col min="16" max="16" width="31.625" bestFit="1" customWidth="1"/>
  </cols>
  <sheetData>
    <row r="1" spans="1:16" s="12" customFormat="1" ht="19.5" x14ac:dyDescent="0.25">
      <c r="A1" s="10" t="s">
        <v>413</v>
      </c>
      <c r="B1" s="10" t="s">
        <v>415</v>
      </c>
      <c r="C1" s="10" t="s">
        <v>414</v>
      </c>
      <c r="D1" s="10" t="s">
        <v>294</v>
      </c>
      <c r="E1" s="10" t="s">
        <v>295</v>
      </c>
      <c r="F1" s="10" t="s">
        <v>296</v>
      </c>
      <c r="G1" s="10" t="s">
        <v>297</v>
      </c>
      <c r="H1" s="10" t="s">
        <v>298</v>
      </c>
      <c r="I1" s="10" t="s">
        <v>299</v>
      </c>
      <c r="J1" s="10" t="s">
        <v>304</v>
      </c>
      <c r="K1" s="10" t="s">
        <v>300</v>
      </c>
      <c r="L1" s="10" t="s">
        <v>301</v>
      </c>
      <c r="M1" s="10" t="s">
        <v>302</v>
      </c>
      <c r="N1" s="10" t="s">
        <v>303</v>
      </c>
      <c r="O1" s="10" t="s">
        <v>305</v>
      </c>
      <c r="P1" s="10" t="s">
        <v>422</v>
      </c>
    </row>
    <row r="2" spans="1:16" x14ac:dyDescent="0.25">
      <c r="A2" s="6" t="s">
        <v>416</v>
      </c>
      <c r="B2" s="6" t="s">
        <v>430</v>
      </c>
      <c r="C2" s="6" t="s">
        <v>417</v>
      </c>
      <c r="D2" s="6" t="s">
        <v>306</v>
      </c>
      <c r="E2" s="6" t="s">
        <v>307</v>
      </c>
      <c r="F2" s="6" t="s">
        <v>308</v>
      </c>
      <c r="G2" s="6" t="s">
        <v>309</v>
      </c>
      <c r="H2" s="6" t="s">
        <v>310</v>
      </c>
      <c r="I2" s="6" t="s">
        <v>339</v>
      </c>
      <c r="J2" s="6" t="s">
        <v>314</v>
      </c>
      <c r="K2" s="6" t="s">
        <v>329</v>
      </c>
      <c r="L2" s="6" t="s">
        <v>311</v>
      </c>
      <c r="M2" s="6" t="s">
        <v>312</v>
      </c>
      <c r="N2" s="6" t="s">
        <v>313</v>
      </c>
      <c r="O2" s="6" t="s">
        <v>315</v>
      </c>
      <c r="P2" s="6" t="s">
        <v>423</v>
      </c>
    </row>
    <row r="3" spans="1:16" x14ac:dyDescent="0.25">
      <c r="A3" s="6" t="s">
        <v>428</v>
      </c>
      <c r="B3" s="6" t="s">
        <v>431</v>
      </c>
      <c r="C3" s="6" t="s">
        <v>418</v>
      </c>
      <c r="D3" s="6" t="s">
        <v>316</v>
      </c>
      <c r="E3" s="6" t="s">
        <v>317</v>
      </c>
      <c r="F3" s="6" t="s">
        <v>318</v>
      </c>
      <c r="G3" s="6" t="s">
        <v>327</v>
      </c>
      <c r="H3" s="6" t="s">
        <v>319</v>
      </c>
      <c r="I3" s="6" t="s">
        <v>349</v>
      </c>
      <c r="J3" s="6" t="s">
        <v>323</v>
      </c>
      <c r="K3" s="6" t="s">
        <v>340</v>
      </c>
      <c r="L3" s="6" t="s">
        <v>432</v>
      </c>
      <c r="M3" s="6" t="s">
        <v>321</v>
      </c>
      <c r="N3" s="6" t="s">
        <v>322</v>
      </c>
      <c r="O3" s="6" t="s">
        <v>427</v>
      </c>
      <c r="P3" s="6" t="s">
        <v>424</v>
      </c>
    </row>
    <row r="4" spans="1:16" ht="31.5" x14ac:dyDescent="0.25">
      <c r="A4" s="6" t="s">
        <v>429</v>
      </c>
      <c r="B4" s="6"/>
      <c r="C4" s="6" t="s">
        <v>419</v>
      </c>
      <c r="D4" s="6" t="s">
        <v>324</v>
      </c>
      <c r="E4" s="6" t="s">
        <v>325</v>
      </c>
      <c r="F4" s="6" t="s">
        <v>326</v>
      </c>
      <c r="G4" s="6" t="s">
        <v>337</v>
      </c>
      <c r="H4" s="6" t="s">
        <v>328</v>
      </c>
      <c r="I4" s="6" t="s">
        <v>359</v>
      </c>
      <c r="J4" s="6" t="s">
        <v>333</v>
      </c>
      <c r="K4" s="6" t="s">
        <v>360</v>
      </c>
      <c r="L4" s="6" t="s">
        <v>320</v>
      </c>
      <c r="M4" s="6" t="s">
        <v>331</v>
      </c>
      <c r="N4" s="6" t="s">
        <v>332</v>
      </c>
      <c r="O4" s="3" t="s">
        <v>426</v>
      </c>
      <c r="P4" s="6" t="s">
        <v>425</v>
      </c>
    </row>
    <row r="5" spans="1:16" x14ac:dyDescent="0.25">
      <c r="A5" s="6"/>
      <c r="B5" s="6"/>
      <c r="C5" s="6"/>
      <c r="D5" s="6" t="s">
        <v>334</v>
      </c>
      <c r="E5" s="6" t="s">
        <v>335</v>
      </c>
      <c r="F5" s="6" t="s">
        <v>336</v>
      </c>
      <c r="G5" s="6" t="s">
        <v>347</v>
      </c>
      <c r="H5" s="6" t="s">
        <v>338</v>
      </c>
      <c r="I5" s="6" t="s">
        <v>369</v>
      </c>
      <c r="J5" s="6" t="s">
        <v>343</v>
      </c>
      <c r="K5" s="6" t="s">
        <v>350</v>
      </c>
      <c r="L5" s="6" t="s">
        <v>433</v>
      </c>
      <c r="M5" s="6" t="s">
        <v>331</v>
      </c>
      <c r="N5" s="6" t="s">
        <v>342</v>
      </c>
    </row>
    <row r="6" spans="1:16" x14ac:dyDescent="0.25">
      <c r="A6" s="6"/>
      <c r="B6" s="6"/>
      <c r="C6" s="6"/>
      <c r="D6" s="6" t="s">
        <v>344</v>
      </c>
      <c r="E6" s="6" t="s">
        <v>345</v>
      </c>
      <c r="F6" s="6" t="s">
        <v>346</v>
      </c>
      <c r="G6" s="6" t="s">
        <v>357</v>
      </c>
      <c r="H6" s="6" t="s">
        <v>348</v>
      </c>
      <c r="I6" s="6" t="s">
        <v>378</v>
      </c>
      <c r="J6" s="6" t="s">
        <v>353</v>
      </c>
      <c r="K6" s="6" t="s">
        <v>370</v>
      </c>
      <c r="L6" s="6" t="s">
        <v>330</v>
      </c>
      <c r="M6" s="6" t="s">
        <v>331</v>
      </c>
      <c r="N6" s="6" t="s">
        <v>352</v>
      </c>
    </row>
    <row r="7" spans="1:16" x14ac:dyDescent="0.25">
      <c r="A7" s="6"/>
      <c r="B7" s="6"/>
      <c r="C7" s="6"/>
      <c r="D7" s="6" t="s">
        <v>354</v>
      </c>
      <c r="E7" s="6" t="s">
        <v>355</v>
      </c>
      <c r="F7" s="6" t="s">
        <v>356</v>
      </c>
      <c r="G7" s="6" t="s">
        <v>445</v>
      </c>
      <c r="H7" s="6" t="s">
        <v>442</v>
      </c>
      <c r="I7" s="6" t="s">
        <v>384</v>
      </c>
      <c r="J7" s="6" t="s">
        <v>363</v>
      </c>
      <c r="K7" s="6" t="s">
        <v>437</v>
      </c>
      <c r="L7" s="6" t="s">
        <v>341</v>
      </c>
      <c r="M7" s="6" t="s">
        <v>331</v>
      </c>
      <c r="N7" s="6" t="s">
        <v>362</v>
      </c>
    </row>
    <row r="8" spans="1:16" x14ac:dyDescent="0.25">
      <c r="A8" s="6"/>
      <c r="B8" s="6"/>
      <c r="C8" s="6"/>
      <c r="D8" s="6" t="s">
        <v>364</v>
      </c>
      <c r="E8" s="6" t="s">
        <v>365</v>
      </c>
      <c r="F8" s="6" t="s">
        <v>366</v>
      </c>
      <c r="G8" s="6" t="s">
        <v>448</v>
      </c>
      <c r="H8" s="6" t="s">
        <v>358</v>
      </c>
      <c r="I8" s="6" t="s">
        <v>388</v>
      </c>
      <c r="J8" s="6" t="s">
        <v>373</v>
      </c>
      <c r="K8" s="6" t="s">
        <v>438</v>
      </c>
      <c r="L8" s="6" t="s">
        <v>434</v>
      </c>
      <c r="M8" s="6" t="s">
        <v>331</v>
      </c>
      <c r="N8" s="6" t="s">
        <v>372</v>
      </c>
    </row>
    <row r="9" spans="1:16" x14ac:dyDescent="0.25">
      <c r="A9" s="6"/>
      <c r="B9" s="6"/>
      <c r="C9" s="6"/>
      <c r="D9" s="6" t="s">
        <v>374</v>
      </c>
      <c r="E9" s="6" t="s">
        <v>375</v>
      </c>
      <c r="F9" s="6" t="s">
        <v>331</v>
      </c>
      <c r="G9" s="6" t="s">
        <v>367</v>
      </c>
      <c r="H9" s="6" t="s">
        <v>368</v>
      </c>
      <c r="I9" s="6" t="s">
        <v>393</v>
      </c>
      <c r="J9" s="6" t="s">
        <v>379</v>
      </c>
      <c r="K9" s="6" t="s">
        <v>439</v>
      </c>
      <c r="L9" s="6" t="s">
        <v>351</v>
      </c>
      <c r="M9" s="6" t="s">
        <v>331</v>
      </c>
      <c r="N9" s="6" t="s">
        <v>420</v>
      </c>
    </row>
    <row r="10" spans="1:16" x14ac:dyDescent="0.25">
      <c r="A10" s="6"/>
      <c r="B10" s="6"/>
      <c r="C10" s="6"/>
      <c r="D10" s="6" t="s">
        <v>380</v>
      </c>
      <c r="E10" s="6" t="s">
        <v>381</v>
      </c>
      <c r="F10" s="6" t="s">
        <v>331</v>
      </c>
      <c r="G10" s="6" t="s">
        <v>376</v>
      </c>
      <c r="H10" s="6" t="s">
        <v>377</v>
      </c>
      <c r="I10" s="6" t="s">
        <v>441</v>
      </c>
      <c r="J10" s="6" t="s">
        <v>440</v>
      </c>
      <c r="K10" s="6" t="s">
        <v>331</v>
      </c>
      <c r="L10" s="6" t="s">
        <v>361</v>
      </c>
      <c r="M10" s="6" t="s">
        <v>331</v>
      </c>
      <c r="N10" s="6" t="s">
        <v>421</v>
      </c>
    </row>
    <row r="11" spans="1:16" x14ac:dyDescent="0.25">
      <c r="A11" s="6"/>
      <c r="B11" s="6"/>
      <c r="C11" s="6"/>
      <c r="D11" s="6" t="s">
        <v>385</v>
      </c>
      <c r="E11" s="6" t="s">
        <v>386</v>
      </c>
      <c r="F11" s="6" t="s">
        <v>331</v>
      </c>
      <c r="G11" s="6" t="s">
        <v>382</v>
      </c>
      <c r="H11" s="6" t="s">
        <v>383</v>
      </c>
      <c r="I11" s="6" t="s">
        <v>398</v>
      </c>
      <c r="J11" s="6" t="s">
        <v>470</v>
      </c>
      <c r="K11" s="6" t="s">
        <v>331</v>
      </c>
      <c r="L11" s="6" t="s">
        <v>371</v>
      </c>
      <c r="M11" s="6" t="s">
        <v>331</v>
      </c>
      <c r="N11" s="6" t="s">
        <v>331</v>
      </c>
    </row>
    <row r="12" spans="1:16" x14ac:dyDescent="0.25">
      <c r="A12" s="6"/>
      <c r="B12" s="6"/>
      <c r="C12" s="6"/>
      <c r="D12" s="6" t="s">
        <v>389</v>
      </c>
      <c r="E12" s="6" t="s">
        <v>390</v>
      </c>
      <c r="F12" s="6" t="s">
        <v>331</v>
      </c>
      <c r="G12" s="6" t="s">
        <v>387</v>
      </c>
      <c r="H12" s="6" t="s">
        <v>392</v>
      </c>
      <c r="I12" s="6" t="s">
        <v>401</v>
      </c>
      <c r="J12" s="6"/>
      <c r="K12" s="6" t="s">
        <v>331</v>
      </c>
      <c r="L12" s="6" t="s">
        <v>435</v>
      </c>
      <c r="M12" s="6" t="s">
        <v>331</v>
      </c>
      <c r="N12" s="6" t="s">
        <v>331</v>
      </c>
    </row>
    <row r="13" spans="1:16" x14ac:dyDescent="0.25">
      <c r="A13" s="6"/>
      <c r="B13" s="6"/>
      <c r="C13" s="6"/>
      <c r="D13" s="6" t="s">
        <v>394</v>
      </c>
      <c r="E13" s="6" t="s">
        <v>412</v>
      </c>
      <c r="F13" s="6" t="s">
        <v>331</v>
      </c>
      <c r="G13" s="6" t="s">
        <v>391</v>
      </c>
      <c r="H13" s="6" t="s">
        <v>443</v>
      </c>
      <c r="I13" s="6" t="s">
        <v>403</v>
      </c>
      <c r="J13" s="6"/>
      <c r="K13" s="6" t="s">
        <v>331</v>
      </c>
      <c r="L13" s="6" t="s">
        <v>436</v>
      </c>
      <c r="M13" s="6" t="s">
        <v>331</v>
      </c>
      <c r="N13" s="6" t="s">
        <v>331</v>
      </c>
    </row>
    <row r="14" spans="1:16" x14ac:dyDescent="0.25">
      <c r="A14" s="6"/>
      <c r="B14" s="6"/>
      <c r="C14" s="6"/>
      <c r="D14" s="6" t="s">
        <v>396</v>
      </c>
      <c r="E14" s="6" t="s">
        <v>331</v>
      </c>
      <c r="F14" s="6" t="s">
        <v>331</v>
      </c>
      <c r="G14" s="6" t="s">
        <v>395</v>
      </c>
      <c r="H14" s="6" t="s">
        <v>444</v>
      </c>
      <c r="I14" s="6" t="s">
        <v>405</v>
      </c>
      <c r="J14" s="6"/>
      <c r="K14" s="6" t="s">
        <v>331</v>
      </c>
      <c r="L14" s="6" t="s">
        <v>331</v>
      </c>
      <c r="M14" s="6" t="s">
        <v>331</v>
      </c>
      <c r="N14" s="6" t="s">
        <v>331</v>
      </c>
    </row>
    <row r="15" spans="1:16" x14ac:dyDescent="0.25">
      <c r="A15" s="6"/>
      <c r="B15" s="6"/>
      <c r="C15" s="6"/>
      <c r="D15" s="6" t="s">
        <v>399</v>
      </c>
      <c r="E15" s="6" t="s">
        <v>331</v>
      </c>
      <c r="F15" s="6" t="s">
        <v>331</v>
      </c>
      <c r="G15" s="6" t="s">
        <v>397</v>
      </c>
      <c r="H15" s="6" t="s">
        <v>331</v>
      </c>
      <c r="I15" s="6" t="s">
        <v>406</v>
      </c>
      <c r="J15" s="6"/>
      <c r="K15" s="6" t="s">
        <v>331</v>
      </c>
      <c r="L15" s="6" t="s">
        <v>331</v>
      </c>
      <c r="M15" s="6" t="s">
        <v>331</v>
      </c>
      <c r="N15" s="6" t="s">
        <v>331</v>
      </c>
    </row>
    <row r="16" spans="1:16" x14ac:dyDescent="0.25">
      <c r="A16" s="6"/>
      <c r="B16" s="6"/>
      <c r="C16" s="6"/>
      <c r="D16" s="6" t="s">
        <v>331</v>
      </c>
      <c r="E16" s="6" t="s">
        <v>331</v>
      </c>
      <c r="F16" s="6" t="s">
        <v>331</v>
      </c>
      <c r="G16" s="6" t="s">
        <v>400</v>
      </c>
      <c r="H16" s="6" t="s">
        <v>331</v>
      </c>
      <c r="I16" s="6" t="s">
        <v>331</v>
      </c>
      <c r="J16" s="6"/>
      <c r="K16" s="6" t="s">
        <v>331</v>
      </c>
      <c r="L16" s="6" t="s">
        <v>331</v>
      </c>
      <c r="M16" s="6" t="s">
        <v>331</v>
      </c>
      <c r="N16" s="6" t="s">
        <v>331</v>
      </c>
    </row>
    <row r="17" spans="1:14" x14ac:dyDescent="0.25">
      <c r="A17" s="6"/>
      <c r="B17" s="6"/>
      <c r="C17" s="6"/>
      <c r="D17" s="6" t="s">
        <v>331</v>
      </c>
      <c r="E17" s="6" t="s">
        <v>331</v>
      </c>
      <c r="F17" s="6" t="s">
        <v>331</v>
      </c>
      <c r="G17" s="6" t="s">
        <v>402</v>
      </c>
      <c r="H17" s="6" t="s">
        <v>331</v>
      </c>
      <c r="I17" s="6" t="s">
        <v>331</v>
      </c>
      <c r="J17" s="6"/>
      <c r="K17" s="6" t="s">
        <v>331</v>
      </c>
      <c r="L17" s="6" t="s">
        <v>331</v>
      </c>
      <c r="M17" s="6" t="s">
        <v>331</v>
      </c>
      <c r="N17" s="6" t="s">
        <v>331</v>
      </c>
    </row>
    <row r="18" spans="1:14" x14ac:dyDescent="0.25">
      <c r="A18" s="6"/>
      <c r="B18" s="6"/>
      <c r="C18" s="6"/>
      <c r="D18" s="6" t="s">
        <v>331</v>
      </c>
      <c r="E18" s="6" t="s">
        <v>331</v>
      </c>
      <c r="F18" s="6" t="s">
        <v>331</v>
      </c>
      <c r="G18" s="6" t="s">
        <v>404</v>
      </c>
      <c r="H18" s="6" t="s">
        <v>331</v>
      </c>
      <c r="I18" s="6" t="s">
        <v>331</v>
      </c>
      <c r="J18" s="6"/>
      <c r="K18" s="6" t="s">
        <v>331</v>
      </c>
      <c r="L18" s="6" t="s">
        <v>331</v>
      </c>
      <c r="M18" s="6" t="s">
        <v>331</v>
      </c>
      <c r="N18" s="6" t="s">
        <v>331</v>
      </c>
    </row>
    <row r="19" spans="1:14" x14ac:dyDescent="0.25">
      <c r="A19" s="6"/>
      <c r="B19" s="6"/>
      <c r="C19" s="6"/>
      <c r="D19" s="6" t="s">
        <v>331</v>
      </c>
      <c r="E19" s="6" t="s">
        <v>331</v>
      </c>
      <c r="F19" s="6" t="s">
        <v>331</v>
      </c>
      <c r="G19" s="6" t="s">
        <v>407</v>
      </c>
      <c r="H19" s="6" t="s">
        <v>331</v>
      </c>
      <c r="I19" s="6" t="s">
        <v>331</v>
      </c>
      <c r="J19" s="6"/>
      <c r="K19" s="6" t="s">
        <v>331</v>
      </c>
      <c r="L19" s="6" t="s">
        <v>331</v>
      </c>
      <c r="M19" s="6" t="s">
        <v>331</v>
      </c>
      <c r="N19" s="6" t="s">
        <v>331</v>
      </c>
    </row>
    <row r="20" spans="1:14" x14ac:dyDescent="0.25">
      <c r="A20" s="6"/>
      <c r="B20" s="6"/>
      <c r="C20" s="6"/>
      <c r="D20" s="6" t="s">
        <v>331</v>
      </c>
      <c r="E20" s="6" t="s">
        <v>331</v>
      </c>
      <c r="F20" s="6" t="s">
        <v>331</v>
      </c>
      <c r="G20" s="6" t="s">
        <v>408</v>
      </c>
      <c r="H20" s="6" t="s">
        <v>331</v>
      </c>
      <c r="I20" s="6" t="s">
        <v>331</v>
      </c>
      <c r="J20" s="6"/>
      <c r="K20" s="6" t="s">
        <v>331</v>
      </c>
      <c r="L20" s="6" t="s">
        <v>331</v>
      </c>
      <c r="M20" s="6" t="s">
        <v>331</v>
      </c>
      <c r="N20" s="6" t="s">
        <v>331</v>
      </c>
    </row>
    <row r="21" spans="1:14" x14ac:dyDescent="0.25">
      <c r="A21" s="6"/>
      <c r="B21" s="6"/>
      <c r="C21" s="6"/>
      <c r="D21" s="6" t="s">
        <v>331</v>
      </c>
      <c r="E21" s="6" t="s">
        <v>331</v>
      </c>
      <c r="F21" s="6" t="s">
        <v>331</v>
      </c>
      <c r="G21" s="6" t="s">
        <v>409</v>
      </c>
      <c r="H21" s="6" t="s">
        <v>331</v>
      </c>
      <c r="I21" s="6" t="s">
        <v>331</v>
      </c>
      <c r="J21" s="6"/>
      <c r="K21" s="6" t="s">
        <v>331</v>
      </c>
      <c r="L21" s="6" t="s">
        <v>331</v>
      </c>
      <c r="M21" s="6" t="s">
        <v>331</v>
      </c>
      <c r="N21" s="6" t="s">
        <v>331</v>
      </c>
    </row>
    <row r="22" spans="1:14" x14ac:dyDescent="0.25">
      <c r="A22" s="6"/>
      <c r="B22" s="6"/>
      <c r="C22" s="6"/>
      <c r="D22" s="6" t="s">
        <v>331</v>
      </c>
      <c r="E22" s="6" t="s">
        <v>331</v>
      </c>
      <c r="F22" s="6" t="s">
        <v>331</v>
      </c>
      <c r="G22" s="6" t="s">
        <v>410</v>
      </c>
      <c r="H22" s="6" t="s">
        <v>331</v>
      </c>
      <c r="I22" s="6" t="s">
        <v>331</v>
      </c>
      <c r="J22" s="6"/>
      <c r="K22" s="6" t="s">
        <v>331</v>
      </c>
      <c r="L22" s="6" t="s">
        <v>331</v>
      </c>
      <c r="M22" s="6" t="s">
        <v>331</v>
      </c>
      <c r="N22" s="6" t="s">
        <v>331</v>
      </c>
    </row>
    <row r="23" spans="1:14" x14ac:dyDescent="0.25">
      <c r="A23" s="6"/>
      <c r="B23" s="6"/>
      <c r="C23" s="6"/>
      <c r="D23" s="6" t="s">
        <v>331</v>
      </c>
      <c r="E23" s="6" t="s">
        <v>331</v>
      </c>
      <c r="F23" s="6" t="s">
        <v>331</v>
      </c>
      <c r="G23" s="6" t="s">
        <v>446</v>
      </c>
      <c r="H23" s="6" t="s">
        <v>331</v>
      </c>
      <c r="I23" s="6" t="s">
        <v>331</v>
      </c>
      <c r="J23" s="6"/>
      <c r="K23" s="6" t="s">
        <v>331</v>
      </c>
      <c r="L23" s="6" t="s">
        <v>331</v>
      </c>
      <c r="M23" s="6" t="s">
        <v>331</v>
      </c>
      <c r="N23" s="6" t="s">
        <v>331</v>
      </c>
    </row>
    <row r="24" spans="1:14" x14ac:dyDescent="0.25">
      <c r="A24" s="6"/>
      <c r="B24" s="6"/>
      <c r="C24" s="6"/>
      <c r="D24" s="6" t="s">
        <v>331</v>
      </c>
      <c r="E24" s="6" t="s">
        <v>331</v>
      </c>
      <c r="F24" s="6" t="s">
        <v>331</v>
      </c>
      <c r="G24" s="6" t="s">
        <v>411</v>
      </c>
      <c r="H24" s="6" t="s">
        <v>331</v>
      </c>
      <c r="I24" s="6" t="s">
        <v>331</v>
      </c>
      <c r="J24" s="6"/>
      <c r="K24" s="6" t="s">
        <v>331</v>
      </c>
      <c r="L24" s="6" t="s">
        <v>331</v>
      </c>
      <c r="M24" s="6" t="s">
        <v>331</v>
      </c>
      <c r="N24" s="6" t="s">
        <v>331</v>
      </c>
    </row>
    <row r="25" spans="1:14" x14ac:dyDescent="0.25">
      <c r="A25" s="6"/>
      <c r="B25" s="6"/>
      <c r="C25" s="6"/>
      <c r="D25" s="6" t="s">
        <v>331</v>
      </c>
      <c r="E25" s="6" t="s">
        <v>331</v>
      </c>
      <c r="F25" s="6" t="s">
        <v>331</v>
      </c>
      <c r="G25" s="6" t="s">
        <v>447</v>
      </c>
      <c r="H25" s="6" t="s">
        <v>331</v>
      </c>
      <c r="I25" s="6" t="s">
        <v>331</v>
      </c>
      <c r="J25" s="6"/>
      <c r="K25" s="6" t="s">
        <v>331</v>
      </c>
      <c r="L25" s="6" t="s">
        <v>331</v>
      </c>
      <c r="M25" s="6" t="s">
        <v>331</v>
      </c>
      <c r="N25" s="6" t="s">
        <v>331</v>
      </c>
    </row>
    <row r="26" spans="1:14" x14ac:dyDescent="0.25">
      <c r="A26" s="6"/>
      <c r="B26" s="6"/>
      <c r="C26" s="6"/>
      <c r="D26" s="6" t="s">
        <v>331</v>
      </c>
      <c r="E26" s="6" t="s">
        <v>331</v>
      </c>
      <c r="F26" s="6" t="s">
        <v>331</v>
      </c>
      <c r="G26" s="6"/>
      <c r="H26" s="6" t="s">
        <v>331</v>
      </c>
      <c r="I26" s="6" t="s">
        <v>331</v>
      </c>
      <c r="J26" s="6"/>
      <c r="K26" s="6" t="s">
        <v>331</v>
      </c>
      <c r="L26" s="6" t="s">
        <v>331</v>
      </c>
      <c r="M26" s="6" t="s">
        <v>331</v>
      </c>
      <c r="N26" s="6" t="s">
        <v>331</v>
      </c>
    </row>
    <row r="27" spans="1:14" x14ac:dyDescent="0.25">
      <c r="A27" s="6"/>
      <c r="B27" s="6"/>
      <c r="C27" s="6"/>
      <c r="D27" s="6" t="s">
        <v>331</v>
      </c>
      <c r="E27" s="6" t="s">
        <v>331</v>
      </c>
      <c r="F27" s="6" t="s">
        <v>331</v>
      </c>
      <c r="G27" s="6"/>
      <c r="H27" s="6" t="s">
        <v>331</v>
      </c>
      <c r="I27" s="6" t="s">
        <v>331</v>
      </c>
      <c r="J27" s="6"/>
      <c r="K27" s="6" t="s">
        <v>331</v>
      </c>
      <c r="L27" s="6" t="s">
        <v>331</v>
      </c>
      <c r="M27" s="6" t="s">
        <v>331</v>
      </c>
      <c r="N27" s="6" t="s">
        <v>331</v>
      </c>
    </row>
    <row r="28" spans="1:14" x14ac:dyDescent="0.25">
      <c r="A28" s="6"/>
      <c r="B28" s="6"/>
      <c r="C28" s="6"/>
      <c r="D28" s="6" t="s">
        <v>331</v>
      </c>
      <c r="E28" s="6" t="s">
        <v>331</v>
      </c>
      <c r="F28" s="6" t="s">
        <v>331</v>
      </c>
      <c r="G28" s="6"/>
      <c r="H28" s="6" t="s">
        <v>331</v>
      </c>
      <c r="I28" s="6"/>
      <c r="J28" s="6"/>
      <c r="K28" s="6" t="s">
        <v>331</v>
      </c>
      <c r="L28" s="6" t="s">
        <v>331</v>
      </c>
      <c r="M28" s="6" t="s">
        <v>331</v>
      </c>
      <c r="N28" s="6" t="s">
        <v>331</v>
      </c>
    </row>
    <row r="29" spans="1:14" x14ac:dyDescent="0.25">
      <c r="A29" s="6"/>
      <c r="B29" s="6"/>
      <c r="C29" s="6"/>
      <c r="D29" s="6" t="s">
        <v>331</v>
      </c>
      <c r="E29" s="6" t="s">
        <v>331</v>
      </c>
      <c r="F29" s="6" t="s">
        <v>331</v>
      </c>
      <c r="G29" s="6"/>
      <c r="H29" s="6" t="s">
        <v>331</v>
      </c>
      <c r="I29" s="6"/>
      <c r="J29" s="6"/>
      <c r="K29" s="6" t="s">
        <v>331</v>
      </c>
      <c r="L29" s="6" t="s">
        <v>331</v>
      </c>
      <c r="M29" s="6" t="s">
        <v>331</v>
      </c>
      <c r="N29" s="6" t="s">
        <v>331</v>
      </c>
    </row>
    <row r="30" spans="1:14" x14ac:dyDescent="0.25">
      <c r="A30" s="6"/>
      <c r="B30" s="6"/>
      <c r="C30" s="6"/>
      <c r="D30" s="6" t="s">
        <v>331</v>
      </c>
      <c r="E30" s="6" t="s">
        <v>331</v>
      </c>
      <c r="F30" s="6" t="s">
        <v>331</v>
      </c>
      <c r="G30" s="6"/>
      <c r="H30" s="6" t="s">
        <v>331</v>
      </c>
      <c r="I30" s="6"/>
      <c r="J30" s="6"/>
      <c r="K30" s="6" t="s">
        <v>331</v>
      </c>
      <c r="L30" s="6" t="s">
        <v>331</v>
      </c>
      <c r="M30" s="6" t="s">
        <v>331</v>
      </c>
      <c r="N30" s="6" t="s">
        <v>331</v>
      </c>
    </row>
    <row r="31" spans="1:14" x14ac:dyDescent="0.25">
      <c r="L31" t="s">
        <v>331</v>
      </c>
    </row>
    <row r="32" spans="1:14" x14ac:dyDescent="0.25">
      <c r="L32" t="s">
        <v>331</v>
      </c>
    </row>
    <row r="33" spans="12:12" x14ac:dyDescent="0.25">
      <c r="L33" t="s">
        <v>331</v>
      </c>
    </row>
  </sheetData>
  <sheetProtection algorithmName="SHA-512" hashValue="Q7/KYTylrwXBqd5Coyo3ufVjICt3+mV0Qyn8hOPDJaV8kBU3lz0Jv3sy/kYI2yttLYb3PzcEFzne3/XBY4L/ww==" saltValue="57oZCnLa3SqT9OaeC4KBVw==" spinCount="100000" sheet="1" objects="1" scenarios="1" autoFilter="0"/>
  <phoneticPr fontId="5" type="noConversion"/>
  <pageMargins left="0.7" right="0.7" top="0.75" bottom="0.75" header="0.3" footer="0.3"/>
  <pageSetup paperSize="8" scale="3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具名範圍</vt:lpstr>
      </vt:variant>
      <vt:variant>
        <vt:i4>18</vt:i4>
      </vt:variant>
    </vt:vector>
  </HeadingPairs>
  <TitlesOfParts>
    <vt:vector size="26" baseType="lpstr">
      <vt:lpstr>填表說明，請‧仔‧細‧閱‧讀</vt:lpstr>
      <vt:lpstr>表1-實習資料-本系（所、學位學程）學生實習資料</vt:lpstr>
      <vt:lpstr>表2-實習資料-雙主修輔系學生修讀本系（所、學位學程）課程</vt:lpstr>
      <vt:lpstr>表3-實習資料-外系學生修讀本系（所、學位學程）課程</vt:lpstr>
      <vt:lpstr>右側各分頁為參照資料，請勿刪改</vt:lpstr>
      <vt:lpstr>R欄-實習行業別</vt:lpstr>
      <vt:lpstr>other reference</vt:lpstr>
      <vt:lpstr>108學年度尚存之系所學位學程</vt:lpstr>
      <vt:lpstr>工學院</vt:lpstr>
      <vt:lpstr>公共衛生學院</vt:lpstr>
      <vt:lpstr>文學院</vt:lpstr>
      <vt:lpstr>牙醫專業學院</vt:lpstr>
      <vt:lpstr>生命科學院</vt:lpstr>
      <vt:lpstr>生物資源暨農學院</vt:lpstr>
      <vt:lpstr>共同教育中心</vt:lpstr>
      <vt:lpstr>法律學院</vt:lpstr>
      <vt:lpstr>社會科學院</vt:lpstr>
      <vt:lpstr>院名稱</vt:lpstr>
      <vt:lpstr>理學院</vt:lpstr>
      <vt:lpstr>進修推廣學院</vt:lpstr>
      <vt:lpstr>電機資訊學院</vt:lpstr>
      <vt:lpstr>實習場所國別</vt:lpstr>
      <vt:lpstr>管理學院</vt:lpstr>
      <vt:lpstr>醫學院</vt:lpstr>
      <vt:lpstr>獸醫專業學院</vt:lpstr>
      <vt:lpstr>藥學專業學院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jyzhuang</dc:creator>
  <cp:lastModifiedBy>芸珈</cp:lastModifiedBy>
  <cp:lastPrinted>2020-04-27T00:43:10Z</cp:lastPrinted>
  <dcterms:created xsi:type="dcterms:W3CDTF">2019-12-24T01:58:24Z</dcterms:created>
  <dcterms:modified xsi:type="dcterms:W3CDTF">2023-09-11T03:08:04Z</dcterms:modified>
</cp:coreProperties>
</file>